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ndaspalkova/Desktop/LINDA/LOTE/"/>
    </mc:Choice>
  </mc:AlternateContent>
  <xr:revisionPtr revIDLastSave="0" documentId="13_ncr:1_{B36C1AAB-A840-6048-A8D0-76D34E602E73}" xr6:coauthVersionLast="47" xr6:coauthVersionMax="47" xr10:uidLastSave="{00000000-0000-0000-0000-000000000000}"/>
  <bookViews>
    <workbookView xWindow="0" yWindow="740" windowWidth="29400" windowHeight="16920" activeTab="1" xr2:uid="{46282838-2D3E-DD47-B9D0-2E763E93ED00}"/>
  </bookViews>
  <sheets>
    <sheet name="Atletika" sheetId="1" r:id="rId1"/>
    <sheet name="Triatlon" sheetId="2" r:id="rId2"/>
    <sheet name="List2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" i="2" l="1"/>
  <c r="H4" i="2"/>
  <c r="H5" i="2"/>
  <c r="H6" i="2"/>
  <c r="H7" i="2"/>
  <c r="H8" i="2"/>
  <c r="H9" i="2"/>
  <c r="H10" i="2"/>
  <c r="H11" i="2"/>
  <c r="H12" i="2"/>
  <c r="H13" i="2"/>
  <c r="H14" i="2"/>
  <c r="H15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3" i="2"/>
  <c r="J9" i="1"/>
  <c r="J10" i="1"/>
  <c r="E16" i="2"/>
  <c r="E4" i="2"/>
  <c r="E5" i="2"/>
  <c r="E6" i="2"/>
  <c r="E7" i="2"/>
  <c r="E8" i="2"/>
  <c r="E9" i="2"/>
  <c r="E10" i="2"/>
  <c r="E11" i="2"/>
  <c r="E14" i="2"/>
  <c r="C16" i="2"/>
  <c r="C15" i="2"/>
  <c r="C4" i="2"/>
  <c r="C5" i="2"/>
  <c r="C6" i="2"/>
  <c r="C7" i="2"/>
  <c r="C8" i="2"/>
  <c r="C9" i="2"/>
  <c r="C10" i="2"/>
  <c r="C11" i="2"/>
  <c r="C12" i="2"/>
  <c r="C13" i="2"/>
  <c r="C14" i="2"/>
  <c r="E4" i="1"/>
  <c r="E3" i="2"/>
  <c r="C3" i="2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3" i="1"/>
  <c r="E5" i="1"/>
  <c r="E6" i="1"/>
  <c r="E7" i="1"/>
  <c r="E8" i="1"/>
  <c r="E9" i="1"/>
  <c r="E10" i="1"/>
  <c r="E11" i="1"/>
  <c r="E12" i="1"/>
  <c r="E13" i="1"/>
  <c r="E14" i="1"/>
  <c r="E15" i="1"/>
  <c r="E16" i="1"/>
  <c r="E3" i="1"/>
  <c r="I4" i="1"/>
  <c r="I5" i="1"/>
  <c r="I6" i="1"/>
  <c r="I7" i="1"/>
  <c r="J7" i="1" s="1"/>
  <c r="I8" i="1"/>
  <c r="J8" i="1" s="1"/>
  <c r="I9" i="1"/>
  <c r="I10" i="1"/>
  <c r="I11" i="1"/>
  <c r="I12" i="1"/>
  <c r="I13" i="1"/>
  <c r="I14" i="1"/>
  <c r="I15" i="1"/>
  <c r="J15" i="1" s="1"/>
  <c r="I16" i="1"/>
  <c r="J16" i="1" s="1"/>
  <c r="I3" i="1"/>
  <c r="C15" i="1"/>
  <c r="C8" i="1"/>
  <c r="C16" i="1"/>
  <c r="C14" i="1"/>
  <c r="J14" i="1" s="1"/>
  <c r="C13" i="1"/>
  <c r="J13" i="1" s="1"/>
  <c r="C12" i="1"/>
  <c r="J12" i="1" s="1"/>
  <c r="C11" i="1"/>
  <c r="J11" i="1" s="1"/>
  <c r="C10" i="1"/>
  <c r="C9" i="1"/>
  <c r="C7" i="1"/>
  <c r="C6" i="1"/>
  <c r="J6" i="1" s="1"/>
  <c r="C5" i="1"/>
  <c r="J5" i="1" s="1"/>
  <c r="C4" i="1"/>
  <c r="J4" i="1" s="1"/>
  <c r="C3" i="1"/>
  <c r="J3" i="1" s="1"/>
  <c r="K12" i="1" l="1"/>
  <c r="K11" i="1"/>
  <c r="K9" i="1"/>
  <c r="K13" i="1"/>
  <c r="K6" i="1"/>
  <c r="K4" i="1"/>
  <c r="K5" i="1"/>
  <c r="K3" i="1"/>
  <c r="K7" i="1"/>
  <c r="K14" i="1"/>
  <c r="K15" i="1"/>
  <c r="K10" i="1"/>
  <c r="K8" i="1"/>
  <c r="K16" i="1"/>
  <c r="H3" i="2" l="1"/>
</calcChain>
</file>

<file path=xl/sharedStrings.xml><?xml version="1.0" encoding="utf-8"?>
<sst xmlns="http://schemas.openxmlformats.org/spreadsheetml/2006/main" count="49" uniqueCount="31">
  <si>
    <t>PŘÍJMENÍ, JMÉNO</t>
  </si>
  <si>
    <t>čas</t>
  </si>
  <si>
    <t>pořadí</t>
  </si>
  <si>
    <t>Celkové pořadí</t>
  </si>
  <si>
    <t>Obratnostní dráha</t>
  </si>
  <si>
    <t>Desetiskok</t>
  </si>
  <si>
    <t>Hod tenisákem</t>
  </si>
  <si>
    <t>vzdálenost</t>
  </si>
  <si>
    <t>Vytrvalost</t>
  </si>
  <si>
    <t>Čas</t>
  </si>
  <si>
    <t>Pořadí vytrvalost</t>
  </si>
  <si>
    <t>Pořadí atletika</t>
  </si>
  <si>
    <t>Součet pořadí</t>
  </si>
  <si>
    <t>Výsledky final</t>
  </si>
  <si>
    <t>Zbyňa Huf</t>
  </si>
  <si>
    <t>Šíma Kadlus</t>
  </si>
  <si>
    <t>Berťa Golasovský</t>
  </si>
  <si>
    <t>Táda Bartoš</t>
  </si>
  <si>
    <t>Adam Pavlas</t>
  </si>
  <si>
    <t>Vinc Procházka</t>
  </si>
  <si>
    <t>Kuba Vaněček</t>
  </si>
  <si>
    <t>David Marcon</t>
  </si>
  <si>
    <t>Matěj Pala</t>
  </si>
  <si>
    <t>Kája Hykeš</t>
  </si>
  <si>
    <t>Maruška Mašková</t>
  </si>
  <si>
    <t>Niki Hoffmannová</t>
  </si>
  <si>
    <t>Majda Havlová</t>
  </si>
  <si>
    <t>Honza Veselovský</t>
  </si>
  <si>
    <t>body</t>
  </si>
  <si>
    <t>Běh 100m</t>
  </si>
  <si>
    <t>Kolo, běh, kolce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</si>
</sst>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[$-F400]h:mm:ss\ AM/PM"/>
  </numFmts>
  <fonts count="9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0"/>
      <color rgb="FF000000"/>
      <name val="Arial"/>
      <family val="2"/>
    </font>
    <font>
      <sz val="12"/>
      <color rgb="FF000000"/>
      <name val="Calibri"/>
      <family val="2"/>
    </font>
    <font>
      <sz val="11"/>
      <color rgb="FF00B0F0"/>
      <name val="Calibri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0" borderId="0" xfId="0" applyFont="1" applyAlignment="1">
      <alignment horizontal="center" vertical="center" wrapText="1"/>
    </xf>
    <xf numFmtId="0" fontId="2" fillId="0" borderId="3" xfId="0" applyFont="1" applyBorder="1"/>
    <xf numFmtId="0" fontId="5" fillId="2" borderId="1" xfId="0" applyFont="1" applyFill="1" applyBorder="1"/>
    <xf numFmtId="0" fontId="2" fillId="0" borderId="4" xfId="0" applyFont="1" applyBorder="1"/>
    <xf numFmtId="0" fontId="1" fillId="0" borderId="4" xfId="0" applyFont="1" applyBorder="1"/>
    <xf numFmtId="0" fontId="0" fillId="0" borderId="4" xfId="0" applyBorder="1"/>
    <xf numFmtId="0" fontId="5" fillId="2" borderId="5" xfId="0" applyFont="1" applyFill="1" applyBorder="1"/>
    <xf numFmtId="0" fontId="5" fillId="2" borderId="4" xfId="0" applyFont="1" applyFill="1" applyBorder="1"/>
    <xf numFmtId="0" fontId="2" fillId="0" borderId="0" xfId="0" applyFont="1"/>
    <xf numFmtId="0" fontId="1" fillId="0" borderId="1" xfId="0" applyFont="1" applyBorder="1"/>
    <xf numFmtId="0" fontId="6" fillId="0" borderId="4" xfId="0" applyFont="1" applyBorder="1"/>
    <xf numFmtId="0" fontId="1" fillId="0" borderId="0" xfId="0" applyFont="1"/>
    <xf numFmtId="164" fontId="2" fillId="0" borderId="3" xfId="0" applyNumberFormat="1" applyFont="1" applyBorder="1"/>
    <xf numFmtId="2" fontId="2" fillId="0" borderId="1" xfId="0" applyNumberFormat="1" applyFont="1" applyBorder="1"/>
    <xf numFmtId="164" fontId="0" fillId="0" borderId="4" xfId="0" applyNumberFormat="1" applyBorder="1"/>
    <xf numFmtId="164" fontId="2" fillId="0" borderId="1" xfId="0" applyNumberFormat="1" applyFont="1" applyBorder="1"/>
    <xf numFmtId="0" fontId="2" fillId="0" borderId="6" xfId="0" applyFont="1" applyBorder="1"/>
    <xf numFmtId="0" fontId="5" fillId="2" borderId="7" xfId="0" applyFont="1" applyFill="1" applyBorder="1"/>
    <xf numFmtId="0" fontId="4" fillId="0" borderId="4" xfId="0" applyFont="1" applyBorder="1" applyAlignment="1">
      <alignment horizontal="center" vertical="center" wrapText="1"/>
    </xf>
    <xf numFmtId="0" fontId="8" fillId="0" borderId="4" xfId="0" applyFont="1" applyBorder="1"/>
    <xf numFmtId="0" fontId="7" fillId="0" borderId="4" xfId="0" applyFont="1" applyBorder="1"/>
    <xf numFmtId="164" fontId="2" fillId="0" borderId="2" xfId="0" applyNumberFormat="1" applyFont="1" applyBorder="1"/>
    <xf numFmtId="0" fontId="4" fillId="2" borderId="4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3" fillId="0" borderId="2" xfId="0" applyFont="1" applyBorder="1"/>
    <xf numFmtId="0" fontId="2" fillId="0" borderId="0" xfId="0" applyFont="1" applyAlignment="1">
      <alignment horizontal="center"/>
    </xf>
    <xf numFmtId="0" fontId="0" fillId="0" borderId="0" xfId="0"/>
    <xf numFmtId="165" fontId="2" fillId="0" borderId="4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55243-964D-ED47-9F4B-D3B549F45BE7}">
  <dimension ref="A1:L994"/>
  <sheetViews>
    <sheetView workbookViewId="0">
      <selection activeCell="B16" sqref="B16"/>
    </sheetView>
  </sheetViews>
  <sheetFormatPr baseColWidth="10" defaultColWidth="14.5" defaultRowHeight="16" x14ac:dyDescent="0.2"/>
  <cols>
    <col min="1" max="1" width="19.5" customWidth="1"/>
    <col min="11" max="12" width="16" bestFit="1" customWidth="1"/>
  </cols>
  <sheetData>
    <row r="1" spans="1:12" ht="20.25" customHeight="1" x14ac:dyDescent="0.2">
      <c r="B1" s="24" t="s">
        <v>4</v>
      </c>
      <c r="C1" s="25"/>
      <c r="D1" s="26" t="s">
        <v>5</v>
      </c>
      <c r="E1" s="27"/>
      <c r="F1" s="26" t="s">
        <v>6</v>
      </c>
      <c r="G1" s="27"/>
      <c r="H1" t="s">
        <v>29</v>
      </c>
    </row>
    <row r="2" spans="1:12" ht="20.25" customHeight="1" x14ac:dyDescent="0.2">
      <c r="A2" s="1" t="s">
        <v>0</v>
      </c>
      <c r="B2" s="2" t="s">
        <v>1</v>
      </c>
      <c r="C2" s="2" t="s">
        <v>2</v>
      </c>
      <c r="D2" s="2" t="s">
        <v>7</v>
      </c>
      <c r="E2" s="2" t="s">
        <v>2</v>
      </c>
      <c r="F2" s="2" t="s">
        <v>28</v>
      </c>
      <c r="G2" s="2" t="s">
        <v>2</v>
      </c>
      <c r="H2" s="14"/>
      <c r="I2" s="10"/>
      <c r="J2" s="12"/>
      <c r="K2" s="6" t="s">
        <v>3</v>
      </c>
    </row>
    <row r="3" spans="1:12" ht="20.25" customHeight="1" x14ac:dyDescent="0.2">
      <c r="A3" s="3" t="s">
        <v>14</v>
      </c>
      <c r="B3" s="13">
        <v>6.2083333333333331E-2</v>
      </c>
      <c r="C3" s="2">
        <f t="shared" ref="C3:C16" si="0">RANK(B3,$B$3:$B$19,1)</f>
        <v>1</v>
      </c>
      <c r="D3" s="2">
        <v>17.3</v>
      </c>
      <c r="E3" s="2">
        <f t="shared" ref="E3:E16" si="1">RANK(D3,$D$3:$D$19,0)</f>
        <v>3</v>
      </c>
      <c r="F3" s="2">
        <v>13</v>
      </c>
      <c r="G3" s="2">
        <f t="shared" ref="G3:G16" si="2">RANK(F3,$F$3:$F$19,0)</f>
        <v>2</v>
      </c>
      <c r="H3" s="14">
        <v>17.38</v>
      </c>
      <c r="I3" s="2">
        <f t="shared" ref="I3:I16" si="3">RANK(H3,$H$3:$H$19,1)</f>
        <v>2</v>
      </c>
      <c r="J3" s="9">
        <f>C3+E3+G3+I3</f>
        <v>8</v>
      </c>
      <c r="K3" s="11">
        <f>RANK(J3,$J$3:$J$19,1)</f>
        <v>1</v>
      </c>
      <c r="L3" s="9"/>
    </row>
    <row r="4" spans="1:12" ht="20.25" customHeight="1" x14ac:dyDescent="0.2">
      <c r="A4" s="3" t="s">
        <v>15</v>
      </c>
      <c r="B4" s="13">
        <v>7.0844907407407412E-2</v>
      </c>
      <c r="C4" s="2">
        <f t="shared" si="0"/>
        <v>2</v>
      </c>
      <c r="D4" s="2">
        <v>14.4</v>
      </c>
      <c r="E4" s="2">
        <f t="shared" si="1"/>
        <v>11</v>
      </c>
      <c r="F4" s="2">
        <v>12</v>
      </c>
      <c r="G4" s="2">
        <f t="shared" si="2"/>
        <v>4</v>
      </c>
      <c r="H4" s="14">
        <v>18.52</v>
      </c>
      <c r="I4" s="2">
        <f t="shared" si="3"/>
        <v>7</v>
      </c>
      <c r="J4" s="9">
        <f t="shared" ref="J4:J16" si="4">C4+E4+G4+I4</f>
        <v>24</v>
      </c>
      <c r="K4" s="11">
        <f>RANK(J4,$J$3:$J$19,1)</f>
        <v>6</v>
      </c>
    </row>
    <row r="5" spans="1:12" ht="20.25" customHeight="1" x14ac:dyDescent="0.2">
      <c r="A5" s="3" t="s">
        <v>16</v>
      </c>
      <c r="B5" s="13">
        <v>7.4606481481481482E-2</v>
      </c>
      <c r="C5" s="2">
        <f t="shared" si="0"/>
        <v>5</v>
      </c>
      <c r="D5" s="2">
        <v>17.55</v>
      </c>
      <c r="E5" s="2">
        <f t="shared" si="1"/>
        <v>2</v>
      </c>
      <c r="F5" s="2">
        <v>9</v>
      </c>
      <c r="G5" s="2">
        <f t="shared" si="2"/>
        <v>7</v>
      </c>
      <c r="H5" s="14">
        <v>17.45</v>
      </c>
      <c r="I5" s="2">
        <f t="shared" si="3"/>
        <v>4</v>
      </c>
      <c r="J5" s="9">
        <f t="shared" si="4"/>
        <v>18</v>
      </c>
      <c r="K5" s="11">
        <f>RANK(J5,$J$3:$J$19,1)</f>
        <v>2</v>
      </c>
    </row>
    <row r="6" spans="1:12" ht="20.25" customHeight="1" x14ac:dyDescent="0.2">
      <c r="A6" s="3" t="s">
        <v>17</v>
      </c>
      <c r="B6" s="13">
        <v>7.678240740740741E-2</v>
      </c>
      <c r="C6" s="2">
        <f t="shared" si="0"/>
        <v>7</v>
      </c>
      <c r="D6" s="2">
        <v>14.43</v>
      </c>
      <c r="E6" s="2">
        <f t="shared" si="1"/>
        <v>10</v>
      </c>
      <c r="F6" s="2">
        <v>5</v>
      </c>
      <c r="G6" s="2">
        <f t="shared" si="2"/>
        <v>12</v>
      </c>
      <c r="H6" s="14">
        <v>19.02</v>
      </c>
      <c r="I6" s="2">
        <f t="shared" si="3"/>
        <v>8</v>
      </c>
      <c r="J6" s="9">
        <f t="shared" si="4"/>
        <v>37</v>
      </c>
      <c r="K6" s="11">
        <f>RANK(J6,$J$3:$J$19,1)</f>
        <v>10</v>
      </c>
    </row>
    <row r="7" spans="1:12" ht="20.25" customHeight="1" x14ac:dyDescent="0.2">
      <c r="A7" s="7" t="s">
        <v>18</v>
      </c>
      <c r="B7" s="13">
        <v>7.8275462962962963E-2</v>
      </c>
      <c r="C7" s="2">
        <f t="shared" si="0"/>
        <v>9</v>
      </c>
      <c r="D7" s="2">
        <v>15.63</v>
      </c>
      <c r="E7" s="2">
        <f t="shared" si="1"/>
        <v>7</v>
      </c>
      <c r="F7" s="2">
        <v>14</v>
      </c>
      <c r="G7" s="2">
        <f t="shared" si="2"/>
        <v>1</v>
      </c>
      <c r="H7" s="14">
        <v>20.350000000000001</v>
      </c>
      <c r="I7" s="2">
        <f t="shared" si="3"/>
        <v>9</v>
      </c>
      <c r="J7" s="9">
        <f t="shared" si="4"/>
        <v>26</v>
      </c>
      <c r="K7" s="11">
        <f>RANK(J7,$J$3:$J$19,1)</f>
        <v>7</v>
      </c>
    </row>
    <row r="8" spans="1:12" ht="20.25" customHeight="1" x14ac:dyDescent="0.2">
      <c r="A8" s="8" t="s">
        <v>27</v>
      </c>
      <c r="B8" s="13">
        <v>9.4895833333333332E-2</v>
      </c>
      <c r="C8" s="2">
        <f t="shared" si="0"/>
        <v>13</v>
      </c>
      <c r="D8" s="2">
        <v>13.54</v>
      </c>
      <c r="E8" s="2">
        <f t="shared" si="1"/>
        <v>13</v>
      </c>
      <c r="F8" s="2">
        <v>10</v>
      </c>
      <c r="G8" s="2">
        <f t="shared" si="2"/>
        <v>6</v>
      </c>
      <c r="H8" s="14">
        <v>18.309999999999999</v>
      </c>
      <c r="I8" s="2">
        <f t="shared" si="3"/>
        <v>6</v>
      </c>
      <c r="J8" s="9">
        <f t="shared" si="4"/>
        <v>38</v>
      </c>
      <c r="K8" s="11">
        <f>RANK(J8,$J$3:$J$19,1)</f>
        <v>11</v>
      </c>
    </row>
    <row r="9" spans="1:12" ht="20.25" customHeight="1" x14ac:dyDescent="0.2">
      <c r="A9" s="23" t="s">
        <v>19</v>
      </c>
      <c r="B9" s="22">
        <v>7.5810185185185189E-2</v>
      </c>
      <c r="C9" s="2">
        <f t="shared" si="0"/>
        <v>6</v>
      </c>
      <c r="D9" s="2">
        <v>18.46</v>
      </c>
      <c r="E9" s="2">
        <f t="shared" si="1"/>
        <v>1</v>
      </c>
      <c r="F9" s="2">
        <v>6</v>
      </c>
      <c r="G9" s="2">
        <f t="shared" si="2"/>
        <v>10</v>
      </c>
      <c r="H9" s="14">
        <v>18.28</v>
      </c>
      <c r="I9" s="2">
        <f t="shared" si="3"/>
        <v>5</v>
      </c>
      <c r="J9" s="9">
        <f t="shared" si="4"/>
        <v>22</v>
      </c>
      <c r="K9" s="11">
        <f>RANK(J9,$J$3:$J$19,1)</f>
        <v>5</v>
      </c>
    </row>
    <row r="10" spans="1:12" ht="20.25" customHeight="1" x14ac:dyDescent="0.2">
      <c r="A10" s="18" t="s">
        <v>20</v>
      </c>
      <c r="B10" s="13">
        <v>7.3680555555555555E-2</v>
      </c>
      <c r="C10" s="2">
        <f t="shared" si="0"/>
        <v>4</v>
      </c>
      <c r="D10" s="2">
        <v>15.8</v>
      </c>
      <c r="E10" s="2">
        <f t="shared" si="1"/>
        <v>6</v>
      </c>
      <c r="F10" s="2">
        <v>7</v>
      </c>
      <c r="G10" s="2">
        <f t="shared" si="2"/>
        <v>8</v>
      </c>
      <c r="H10" s="14">
        <v>17.399999999999999</v>
      </c>
      <c r="I10" s="2">
        <f t="shared" si="3"/>
        <v>3</v>
      </c>
      <c r="J10" s="9">
        <f t="shared" si="4"/>
        <v>21</v>
      </c>
      <c r="K10" s="11">
        <f>RANK(J10,$J$3:$J$19,1)</f>
        <v>3</v>
      </c>
    </row>
    <row r="11" spans="1:12" ht="20.25" customHeight="1" x14ac:dyDescent="0.2">
      <c r="A11" s="7" t="s">
        <v>21</v>
      </c>
      <c r="B11" s="13">
        <v>7.1284722222222222E-2</v>
      </c>
      <c r="C11" s="2">
        <f t="shared" si="0"/>
        <v>3</v>
      </c>
      <c r="D11" s="2">
        <v>14.1</v>
      </c>
      <c r="E11" s="2">
        <f t="shared" si="1"/>
        <v>12</v>
      </c>
      <c r="F11" s="2">
        <v>11</v>
      </c>
      <c r="G11" s="2">
        <f t="shared" si="2"/>
        <v>5</v>
      </c>
      <c r="H11" s="14">
        <v>17</v>
      </c>
      <c r="I11" s="2">
        <f t="shared" si="3"/>
        <v>1</v>
      </c>
      <c r="J11" s="9">
        <f t="shared" si="4"/>
        <v>21</v>
      </c>
      <c r="K11" s="11">
        <f>RANK(J11,$J$3:$J$19,1)</f>
        <v>3</v>
      </c>
    </row>
    <row r="12" spans="1:12" ht="20.25" customHeight="1" x14ac:dyDescent="0.2">
      <c r="A12" s="8" t="s">
        <v>22</v>
      </c>
      <c r="B12" s="13">
        <v>8.5347222222222227E-2</v>
      </c>
      <c r="C12" s="2">
        <f t="shared" si="0"/>
        <v>11</v>
      </c>
      <c r="D12" s="2">
        <v>16.2</v>
      </c>
      <c r="E12" s="2">
        <f t="shared" si="1"/>
        <v>5</v>
      </c>
      <c r="F12" s="2">
        <v>13</v>
      </c>
      <c r="G12" s="2">
        <f t="shared" si="2"/>
        <v>2</v>
      </c>
      <c r="H12" s="14">
        <v>20.53</v>
      </c>
      <c r="I12" s="2">
        <f t="shared" si="3"/>
        <v>10</v>
      </c>
      <c r="J12" s="9">
        <f t="shared" si="4"/>
        <v>28</v>
      </c>
      <c r="K12" s="11">
        <f>RANK(J12,$J$3:$J$19,1)</f>
        <v>8</v>
      </c>
    </row>
    <row r="13" spans="1:12" ht="20.25" customHeight="1" x14ac:dyDescent="0.2">
      <c r="A13" s="8" t="s">
        <v>23</v>
      </c>
      <c r="B13" s="13">
        <v>9.420138888888889E-2</v>
      </c>
      <c r="C13" s="2">
        <f t="shared" si="0"/>
        <v>12</v>
      </c>
      <c r="D13" s="2">
        <v>14.64</v>
      </c>
      <c r="E13" s="2">
        <f t="shared" si="1"/>
        <v>9</v>
      </c>
      <c r="F13" s="2">
        <v>3</v>
      </c>
      <c r="G13" s="2">
        <f t="shared" si="2"/>
        <v>14</v>
      </c>
      <c r="H13" s="14">
        <v>23.55</v>
      </c>
      <c r="I13" s="2">
        <f t="shared" si="3"/>
        <v>13</v>
      </c>
      <c r="J13" s="9">
        <f t="shared" si="4"/>
        <v>48</v>
      </c>
      <c r="K13" s="11">
        <f>RANK(J13,$J$3:$J$19,1)</f>
        <v>13</v>
      </c>
    </row>
    <row r="14" spans="1:12" ht="20.25" customHeight="1" x14ac:dyDescent="0.2">
      <c r="A14" s="8" t="s">
        <v>24</v>
      </c>
      <c r="B14" s="13">
        <v>7.7986111111111117E-2</v>
      </c>
      <c r="C14" s="2">
        <f t="shared" si="0"/>
        <v>8</v>
      </c>
      <c r="D14" s="2">
        <v>16.66</v>
      </c>
      <c r="E14" s="2">
        <f t="shared" si="1"/>
        <v>4</v>
      </c>
      <c r="F14" s="2">
        <v>7</v>
      </c>
      <c r="G14" s="2">
        <f t="shared" si="2"/>
        <v>8</v>
      </c>
      <c r="H14" s="14">
        <v>20.76</v>
      </c>
      <c r="I14" s="2">
        <f t="shared" si="3"/>
        <v>11</v>
      </c>
      <c r="J14" s="9">
        <f t="shared" si="4"/>
        <v>31</v>
      </c>
      <c r="K14" s="11">
        <f>RANK(J14,$J$3:$J$19,1)</f>
        <v>9</v>
      </c>
    </row>
    <row r="15" spans="1:12" ht="20.25" customHeight="1" x14ac:dyDescent="0.2">
      <c r="A15" s="8" t="s">
        <v>25</v>
      </c>
      <c r="B15" s="13">
        <v>7.9398148148148148E-2</v>
      </c>
      <c r="C15" s="2">
        <f t="shared" si="0"/>
        <v>10</v>
      </c>
      <c r="D15" s="2">
        <v>14.8</v>
      </c>
      <c r="E15" s="2">
        <f t="shared" si="1"/>
        <v>8</v>
      </c>
      <c r="F15" s="2">
        <v>5</v>
      </c>
      <c r="G15" s="2">
        <f t="shared" si="2"/>
        <v>12</v>
      </c>
      <c r="H15" s="14">
        <v>21.35</v>
      </c>
      <c r="I15" s="2">
        <f t="shared" si="3"/>
        <v>12</v>
      </c>
      <c r="J15" s="9">
        <f t="shared" si="4"/>
        <v>42</v>
      </c>
      <c r="K15" s="11">
        <f>RANK(J15,$J$3:$J$19,1)</f>
        <v>12</v>
      </c>
    </row>
    <row r="16" spans="1:12" ht="20.25" customHeight="1" x14ac:dyDescent="0.2">
      <c r="A16" s="8" t="s">
        <v>26</v>
      </c>
      <c r="B16" s="13">
        <v>9.4895833333333332E-2</v>
      </c>
      <c r="C16" s="2">
        <f t="shared" si="0"/>
        <v>13</v>
      </c>
      <c r="D16" s="2">
        <v>0</v>
      </c>
      <c r="E16" s="2">
        <f t="shared" si="1"/>
        <v>14</v>
      </c>
      <c r="F16" s="2">
        <v>6</v>
      </c>
      <c r="G16" s="2">
        <f t="shared" si="2"/>
        <v>10</v>
      </c>
      <c r="H16" s="14">
        <v>25</v>
      </c>
      <c r="I16" s="2">
        <f t="shared" si="3"/>
        <v>14</v>
      </c>
      <c r="J16" s="9">
        <f t="shared" si="4"/>
        <v>51</v>
      </c>
      <c r="K16" s="11">
        <f>RANK(J16,$J$3:$J$19,1)</f>
        <v>14</v>
      </c>
    </row>
    <row r="17" spans="1:11" ht="20.25" customHeight="1" x14ac:dyDescent="0.2">
      <c r="A17" s="3"/>
      <c r="B17" s="15"/>
      <c r="C17" s="2"/>
      <c r="D17" s="6"/>
      <c r="E17" s="2"/>
      <c r="F17" s="6"/>
      <c r="G17" s="2"/>
      <c r="H17" s="16"/>
      <c r="I17" s="10"/>
      <c r="J17" s="12"/>
      <c r="K17" s="4"/>
    </row>
    <row r="18" spans="1:11" ht="20.25" customHeight="1" x14ac:dyDescent="0.2">
      <c r="A18" s="7"/>
      <c r="B18" s="15"/>
      <c r="C18" s="2"/>
      <c r="D18" s="6"/>
      <c r="E18" s="2"/>
      <c r="F18" s="6"/>
      <c r="G18" s="2"/>
      <c r="H18" s="16"/>
      <c r="I18" s="10"/>
      <c r="J18" s="12"/>
      <c r="K18" s="4"/>
    </row>
    <row r="19" spans="1:11" ht="20.25" customHeight="1" x14ac:dyDescent="0.2">
      <c r="A19" s="8"/>
      <c r="B19" s="15"/>
      <c r="C19" s="2"/>
      <c r="D19" s="6"/>
      <c r="E19" s="2"/>
      <c r="F19" s="6"/>
      <c r="G19" s="2"/>
      <c r="H19" s="16"/>
      <c r="I19" s="10"/>
      <c r="J19" s="12"/>
      <c r="K19" s="4"/>
    </row>
    <row r="20" spans="1:11" ht="20.25" customHeight="1" x14ac:dyDescent="0.2"/>
    <row r="21" spans="1:11" ht="20.25" customHeight="1" x14ac:dyDescent="0.2"/>
    <row r="22" spans="1:11" ht="20.25" customHeight="1" x14ac:dyDescent="0.2"/>
    <row r="23" spans="1:11" ht="20.25" customHeight="1" x14ac:dyDescent="0.2"/>
    <row r="24" spans="1:11" ht="20.25" customHeight="1" x14ac:dyDescent="0.2"/>
    <row r="25" spans="1:11" ht="20.25" customHeight="1" x14ac:dyDescent="0.2"/>
    <row r="26" spans="1:11" ht="20.25" customHeight="1" x14ac:dyDescent="0.2"/>
    <row r="27" spans="1:11" ht="20.25" customHeight="1" x14ac:dyDescent="0.2"/>
    <row r="28" spans="1:11" ht="20.25" customHeight="1" x14ac:dyDescent="0.2"/>
    <row r="29" spans="1:11" ht="20.25" customHeight="1" x14ac:dyDescent="0.2"/>
    <row r="30" spans="1:11" ht="20.25" customHeight="1" x14ac:dyDescent="0.2"/>
    <row r="31" spans="1:11" ht="20.25" customHeight="1" x14ac:dyDescent="0.2"/>
    <row r="32" spans="1:11" ht="20.25" customHeight="1" x14ac:dyDescent="0.2"/>
    <row r="33" ht="20.25" customHeight="1" x14ac:dyDescent="0.2"/>
    <row r="34" ht="20.25" customHeight="1" x14ac:dyDescent="0.2"/>
    <row r="35" ht="20.25" customHeight="1" x14ac:dyDescent="0.2"/>
    <row r="36" ht="20.25" customHeight="1" x14ac:dyDescent="0.2"/>
    <row r="37" ht="20.25" customHeight="1" x14ac:dyDescent="0.2"/>
    <row r="38" ht="20.25" customHeight="1" x14ac:dyDescent="0.2"/>
    <row r="39" ht="20.25" customHeight="1" x14ac:dyDescent="0.2"/>
    <row r="40" ht="20.25" customHeight="1" x14ac:dyDescent="0.2"/>
    <row r="41" ht="20.25" customHeight="1" x14ac:dyDescent="0.2"/>
    <row r="42" ht="20.25" customHeight="1" x14ac:dyDescent="0.2"/>
    <row r="43" ht="20.25" customHeight="1" x14ac:dyDescent="0.2"/>
    <row r="44" ht="20.25" customHeight="1" x14ac:dyDescent="0.2"/>
    <row r="45" ht="20.25" customHeight="1" x14ac:dyDescent="0.2"/>
    <row r="46" ht="20.25" customHeight="1" x14ac:dyDescent="0.2"/>
    <row r="47" ht="20.25" customHeight="1" x14ac:dyDescent="0.2"/>
    <row r="48" ht="20.25" customHeight="1" x14ac:dyDescent="0.2"/>
    <row r="49" ht="20.25" customHeight="1" x14ac:dyDescent="0.2"/>
    <row r="50" ht="20.25" customHeight="1" x14ac:dyDescent="0.2"/>
    <row r="51" ht="20.25" customHeight="1" x14ac:dyDescent="0.2"/>
    <row r="52" ht="20.25" customHeight="1" x14ac:dyDescent="0.2"/>
    <row r="53" ht="20.25" customHeight="1" x14ac:dyDescent="0.2"/>
    <row r="54" ht="20.25" customHeight="1" x14ac:dyDescent="0.2"/>
    <row r="55" ht="20.25" customHeight="1" x14ac:dyDescent="0.2"/>
    <row r="56" ht="20.25" customHeight="1" x14ac:dyDescent="0.2"/>
    <row r="57" ht="20.25" customHeight="1" x14ac:dyDescent="0.2"/>
    <row r="58" ht="20.25" customHeight="1" x14ac:dyDescent="0.2"/>
    <row r="59" ht="20.25" customHeight="1" x14ac:dyDescent="0.2"/>
    <row r="60" ht="20.25" customHeight="1" x14ac:dyDescent="0.2"/>
    <row r="61" ht="20.25" customHeight="1" x14ac:dyDescent="0.2"/>
    <row r="62" ht="20.25" customHeight="1" x14ac:dyDescent="0.2"/>
    <row r="63" ht="20.25" customHeight="1" x14ac:dyDescent="0.2"/>
    <row r="64" ht="20.25" customHeight="1" x14ac:dyDescent="0.2"/>
    <row r="65" ht="20.25" customHeight="1" x14ac:dyDescent="0.2"/>
    <row r="66" ht="20.25" customHeight="1" x14ac:dyDescent="0.2"/>
    <row r="67" ht="20.25" customHeight="1" x14ac:dyDescent="0.2"/>
    <row r="68" ht="20.25" customHeight="1" x14ac:dyDescent="0.2"/>
    <row r="69" ht="20.25" customHeight="1" x14ac:dyDescent="0.2"/>
    <row r="70" ht="20.25" customHeight="1" x14ac:dyDescent="0.2"/>
    <row r="71" ht="20.25" customHeight="1" x14ac:dyDescent="0.2"/>
    <row r="72" ht="20.25" customHeight="1" x14ac:dyDescent="0.2"/>
    <row r="73" ht="20.25" customHeight="1" x14ac:dyDescent="0.2"/>
    <row r="74" ht="20.25" customHeight="1" x14ac:dyDescent="0.2"/>
    <row r="75" ht="20.25" customHeight="1" x14ac:dyDescent="0.2"/>
    <row r="76" ht="20.25" customHeight="1" x14ac:dyDescent="0.2"/>
    <row r="77" ht="20.25" customHeight="1" x14ac:dyDescent="0.2"/>
    <row r="78" ht="20.25" customHeight="1" x14ac:dyDescent="0.2"/>
    <row r="79" ht="20.25" customHeight="1" x14ac:dyDescent="0.2"/>
    <row r="80" ht="20.25" customHeight="1" x14ac:dyDescent="0.2"/>
    <row r="81" ht="20.25" customHeight="1" x14ac:dyDescent="0.2"/>
    <row r="82" ht="20.25" customHeight="1" x14ac:dyDescent="0.2"/>
    <row r="83" ht="20.25" customHeight="1" x14ac:dyDescent="0.2"/>
    <row r="84" ht="20.25" customHeight="1" x14ac:dyDescent="0.2"/>
    <row r="85" ht="20.25" customHeight="1" x14ac:dyDescent="0.2"/>
    <row r="86" ht="20.25" customHeight="1" x14ac:dyDescent="0.2"/>
    <row r="87" ht="20.25" customHeight="1" x14ac:dyDescent="0.2"/>
    <row r="88" ht="20.25" customHeight="1" x14ac:dyDescent="0.2"/>
    <row r="89" ht="20.25" customHeight="1" x14ac:dyDescent="0.2"/>
    <row r="90" ht="20.25" customHeight="1" x14ac:dyDescent="0.2"/>
    <row r="91" ht="20.25" customHeight="1" x14ac:dyDescent="0.2"/>
    <row r="92" ht="20.25" customHeight="1" x14ac:dyDescent="0.2"/>
    <row r="93" ht="20.25" customHeight="1" x14ac:dyDescent="0.2"/>
    <row r="94" ht="20.25" customHeight="1" x14ac:dyDescent="0.2"/>
    <row r="95" ht="20.25" customHeight="1" x14ac:dyDescent="0.2"/>
    <row r="96" ht="20.25" customHeight="1" x14ac:dyDescent="0.2"/>
    <row r="97" ht="20.25" customHeight="1" x14ac:dyDescent="0.2"/>
    <row r="98" ht="20.25" customHeight="1" x14ac:dyDescent="0.2"/>
    <row r="99" ht="20.25" customHeight="1" x14ac:dyDescent="0.2"/>
    <row r="100" ht="20.25" customHeight="1" x14ac:dyDescent="0.2"/>
    <row r="101" ht="20.25" customHeight="1" x14ac:dyDescent="0.2"/>
    <row r="102" ht="20.25" customHeight="1" x14ac:dyDescent="0.2"/>
    <row r="103" ht="20.25" customHeight="1" x14ac:dyDescent="0.2"/>
    <row r="104" ht="20.25" customHeight="1" x14ac:dyDescent="0.2"/>
    <row r="105" ht="20.25" customHeight="1" x14ac:dyDescent="0.2"/>
    <row r="106" ht="20.25" customHeight="1" x14ac:dyDescent="0.2"/>
    <row r="107" ht="20.25" customHeight="1" x14ac:dyDescent="0.2"/>
    <row r="108" ht="20.25" customHeight="1" x14ac:dyDescent="0.2"/>
    <row r="109" ht="20.25" customHeight="1" x14ac:dyDescent="0.2"/>
    <row r="110" ht="20.25" customHeight="1" x14ac:dyDescent="0.2"/>
    <row r="111" ht="20.25" customHeight="1" x14ac:dyDescent="0.2"/>
    <row r="112" ht="20.25" customHeight="1" x14ac:dyDescent="0.2"/>
    <row r="113" ht="20.25" customHeight="1" x14ac:dyDescent="0.2"/>
    <row r="114" ht="20.25" customHeight="1" x14ac:dyDescent="0.2"/>
    <row r="115" ht="20.25" customHeight="1" x14ac:dyDescent="0.2"/>
    <row r="116" ht="20.25" customHeight="1" x14ac:dyDescent="0.2"/>
    <row r="117" ht="20.25" customHeight="1" x14ac:dyDescent="0.2"/>
    <row r="118" ht="20.25" customHeight="1" x14ac:dyDescent="0.2"/>
    <row r="119" ht="20.25" customHeight="1" x14ac:dyDescent="0.2"/>
    <row r="120" ht="20.25" customHeight="1" x14ac:dyDescent="0.2"/>
    <row r="121" ht="20.25" customHeight="1" x14ac:dyDescent="0.2"/>
    <row r="122" ht="20.25" customHeight="1" x14ac:dyDescent="0.2"/>
    <row r="123" ht="20.25" customHeight="1" x14ac:dyDescent="0.2"/>
    <row r="124" ht="20.25" customHeight="1" x14ac:dyDescent="0.2"/>
    <row r="125" ht="20.25" customHeight="1" x14ac:dyDescent="0.2"/>
    <row r="126" ht="20.25" customHeight="1" x14ac:dyDescent="0.2"/>
    <row r="127" ht="20.25" customHeight="1" x14ac:dyDescent="0.2"/>
    <row r="128" ht="20.25" customHeight="1" x14ac:dyDescent="0.2"/>
    <row r="129" ht="20.25" customHeight="1" x14ac:dyDescent="0.2"/>
    <row r="130" ht="20.25" customHeight="1" x14ac:dyDescent="0.2"/>
    <row r="131" ht="20.25" customHeight="1" x14ac:dyDescent="0.2"/>
    <row r="132" ht="20.25" customHeight="1" x14ac:dyDescent="0.2"/>
    <row r="133" ht="20.25" customHeight="1" x14ac:dyDescent="0.2"/>
    <row r="134" ht="20.25" customHeight="1" x14ac:dyDescent="0.2"/>
    <row r="135" ht="20.25" customHeight="1" x14ac:dyDescent="0.2"/>
    <row r="136" ht="20.25" customHeight="1" x14ac:dyDescent="0.2"/>
    <row r="137" ht="20.25" customHeight="1" x14ac:dyDescent="0.2"/>
    <row r="138" ht="20.25" customHeight="1" x14ac:dyDescent="0.2"/>
    <row r="139" ht="20.25" customHeight="1" x14ac:dyDescent="0.2"/>
    <row r="140" ht="20.25" customHeight="1" x14ac:dyDescent="0.2"/>
    <row r="141" ht="20.25" customHeight="1" x14ac:dyDescent="0.2"/>
    <row r="142" ht="20.25" customHeight="1" x14ac:dyDescent="0.2"/>
    <row r="143" ht="20.25" customHeight="1" x14ac:dyDescent="0.2"/>
    <row r="144" ht="20.25" customHeight="1" x14ac:dyDescent="0.2"/>
    <row r="145" ht="20.25" customHeight="1" x14ac:dyDescent="0.2"/>
    <row r="146" ht="20.25" customHeight="1" x14ac:dyDescent="0.2"/>
    <row r="147" ht="20.25" customHeight="1" x14ac:dyDescent="0.2"/>
    <row r="148" ht="20.25" customHeight="1" x14ac:dyDescent="0.2"/>
    <row r="149" ht="20.25" customHeight="1" x14ac:dyDescent="0.2"/>
    <row r="150" ht="20.25" customHeight="1" x14ac:dyDescent="0.2"/>
    <row r="151" ht="20.25" customHeight="1" x14ac:dyDescent="0.2"/>
    <row r="152" ht="20.25" customHeight="1" x14ac:dyDescent="0.2"/>
    <row r="153" ht="20.25" customHeight="1" x14ac:dyDescent="0.2"/>
    <row r="154" ht="20.25" customHeight="1" x14ac:dyDescent="0.2"/>
    <row r="155" ht="20.25" customHeight="1" x14ac:dyDescent="0.2"/>
    <row r="156" ht="20.25" customHeight="1" x14ac:dyDescent="0.2"/>
    <row r="157" ht="20.25" customHeight="1" x14ac:dyDescent="0.2"/>
    <row r="158" ht="20.25" customHeight="1" x14ac:dyDescent="0.2"/>
    <row r="159" ht="20.25" customHeight="1" x14ac:dyDescent="0.2"/>
    <row r="160" ht="20.25" customHeight="1" x14ac:dyDescent="0.2"/>
    <row r="161" ht="20.25" customHeight="1" x14ac:dyDescent="0.2"/>
    <row r="162" ht="20.25" customHeight="1" x14ac:dyDescent="0.2"/>
    <row r="163" ht="20.25" customHeight="1" x14ac:dyDescent="0.2"/>
    <row r="164" ht="20.25" customHeight="1" x14ac:dyDescent="0.2"/>
    <row r="165" ht="20.25" customHeight="1" x14ac:dyDescent="0.2"/>
    <row r="166" ht="20.25" customHeight="1" x14ac:dyDescent="0.2"/>
    <row r="167" ht="20.25" customHeight="1" x14ac:dyDescent="0.2"/>
    <row r="168" ht="20.25" customHeight="1" x14ac:dyDescent="0.2"/>
    <row r="169" ht="20.25" customHeight="1" x14ac:dyDescent="0.2"/>
    <row r="170" ht="20.25" customHeight="1" x14ac:dyDescent="0.2"/>
    <row r="171" ht="20.25" customHeight="1" x14ac:dyDescent="0.2"/>
    <row r="172" ht="20.25" customHeight="1" x14ac:dyDescent="0.2"/>
    <row r="173" ht="20.25" customHeight="1" x14ac:dyDescent="0.2"/>
    <row r="174" ht="20.25" customHeight="1" x14ac:dyDescent="0.2"/>
    <row r="175" ht="20.25" customHeight="1" x14ac:dyDescent="0.2"/>
    <row r="176" ht="20.25" customHeight="1" x14ac:dyDescent="0.2"/>
    <row r="177" ht="20.25" customHeight="1" x14ac:dyDescent="0.2"/>
    <row r="178" ht="20.25" customHeight="1" x14ac:dyDescent="0.2"/>
    <row r="179" ht="20.25" customHeight="1" x14ac:dyDescent="0.2"/>
    <row r="180" ht="20.25" customHeight="1" x14ac:dyDescent="0.2"/>
    <row r="181" ht="20.25" customHeight="1" x14ac:dyDescent="0.2"/>
    <row r="182" ht="20.25" customHeight="1" x14ac:dyDescent="0.2"/>
    <row r="183" ht="20.25" customHeight="1" x14ac:dyDescent="0.2"/>
    <row r="184" ht="20.25" customHeight="1" x14ac:dyDescent="0.2"/>
    <row r="185" ht="20.25" customHeight="1" x14ac:dyDescent="0.2"/>
    <row r="186" ht="20.25" customHeight="1" x14ac:dyDescent="0.2"/>
    <row r="187" ht="20.25" customHeight="1" x14ac:dyDescent="0.2"/>
    <row r="188" ht="20.25" customHeight="1" x14ac:dyDescent="0.2"/>
    <row r="189" ht="20.25" customHeight="1" x14ac:dyDescent="0.2"/>
    <row r="190" ht="20.25" customHeight="1" x14ac:dyDescent="0.2"/>
    <row r="191" ht="20.25" customHeight="1" x14ac:dyDescent="0.2"/>
    <row r="192" ht="20.25" customHeight="1" x14ac:dyDescent="0.2"/>
    <row r="193" ht="20.25" customHeight="1" x14ac:dyDescent="0.2"/>
    <row r="194" ht="20.25" customHeight="1" x14ac:dyDescent="0.2"/>
    <row r="195" ht="20.25" customHeight="1" x14ac:dyDescent="0.2"/>
    <row r="196" ht="20.25" customHeight="1" x14ac:dyDescent="0.2"/>
    <row r="197" ht="20.25" customHeight="1" x14ac:dyDescent="0.2"/>
    <row r="198" ht="20.25" customHeight="1" x14ac:dyDescent="0.2"/>
    <row r="199" ht="20.25" customHeight="1" x14ac:dyDescent="0.2"/>
    <row r="200" ht="20.25" customHeight="1" x14ac:dyDescent="0.2"/>
    <row r="201" ht="20.25" customHeight="1" x14ac:dyDescent="0.2"/>
    <row r="202" ht="20.25" customHeight="1" x14ac:dyDescent="0.2"/>
    <row r="203" ht="20.25" customHeight="1" x14ac:dyDescent="0.2"/>
    <row r="204" ht="20.25" customHeight="1" x14ac:dyDescent="0.2"/>
    <row r="205" ht="20.25" customHeight="1" x14ac:dyDescent="0.2"/>
    <row r="206" ht="20.25" customHeight="1" x14ac:dyDescent="0.2"/>
    <row r="207" ht="20.25" customHeight="1" x14ac:dyDescent="0.2"/>
    <row r="208" ht="20.25" customHeight="1" x14ac:dyDescent="0.2"/>
    <row r="209" ht="20.25" customHeight="1" x14ac:dyDescent="0.2"/>
    <row r="210" ht="20.25" customHeight="1" x14ac:dyDescent="0.2"/>
    <row r="211" ht="20.25" customHeight="1" x14ac:dyDescent="0.2"/>
    <row r="212" ht="20.25" customHeight="1" x14ac:dyDescent="0.2"/>
    <row r="213" ht="20.25" customHeight="1" x14ac:dyDescent="0.2"/>
    <row r="214" ht="20.25" customHeight="1" x14ac:dyDescent="0.2"/>
    <row r="215" ht="20.25" customHeight="1" x14ac:dyDescent="0.2"/>
    <row r="216" ht="20.25" customHeight="1" x14ac:dyDescent="0.2"/>
    <row r="217" ht="20.25" customHeight="1" x14ac:dyDescent="0.2"/>
    <row r="218" ht="20.25" customHeight="1" x14ac:dyDescent="0.2"/>
    <row r="219" ht="20.25" customHeight="1" x14ac:dyDescent="0.2"/>
    <row r="220" ht="20.25" customHeight="1" x14ac:dyDescent="0.2"/>
    <row r="221" ht="20.25" customHeight="1" x14ac:dyDescent="0.2"/>
    <row r="222" ht="20.25" customHeight="1" x14ac:dyDescent="0.2"/>
    <row r="223" ht="20.25" customHeight="1" x14ac:dyDescent="0.2"/>
    <row r="224" ht="20.25" customHeight="1" x14ac:dyDescent="0.2"/>
    <row r="225" ht="20.25" customHeight="1" x14ac:dyDescent="0.2"/>
    <row r="226" ht="20.25" customHeight="1" x14ac:dyDescent="0.2"/>
    <row r="227" ht="20.25" customHeight="1" x14ac:dyDescent="0.2"/>
    <row r="228" ht="20.25" customHeight="1" x14ac:dyDescent="0.2"/>
    <row r="229" ht="20.25" customHeight="1" x14ac:dyDescent="0.2"/>
    <row r="230" ht="20.25" customHeight="1" x14ac:dyDescent="0.2"/>
    <row r="231" ht="20.25" customHeight="1" x14ac:dyDescent="0.2"/>
    <row r="232" ht="20.25" customHeight="1" x14ac:dyDescent="0.2"/>
    <row r="233" ht="20.25" customHeight="1" x14ac:dyDescent="0.2"/>
    <row r="234" ht="20.25" customHeight="1" x14ac:dyDescent="0.2"/>
    <row r="235" ht="20.25" customHeight="1" x14ac:dyDescent="0.2"/>
    <row r="236" ht="20.25" customHeight="1" x14ac:dyDescent="0.2"/>
    <row r="237" ht="20.25" customHeight="1" x14ac:dyDescent="0.2"/>
    <row r="238" ht="20.25" customHeight="1" x14ac:dyDescent="0.2"/>
    <row r="239" ht="20.25" customHeight="1" x14ac:dyDescent="0.2"/>
    <row r="240" ht="20.25" customHeight="1" x14ac:dyDescent="0.2"/>
    <row r="241" ht="20.25" customHeight="1" x14ac:dyDescent="0.2"/>
    <row r="242" ht="20.25" customHeight="1" x14ac:dyDescent="0.2"/>
    <row r="243" ht="20.25" customHeight="1" x14ac:dyDescent="0.2"/>
    <row r="244" ht="20.25" customHeight="1" x14ac:dyDescent="0.2"/>
    <row r="245" ht="20.25" customHeight="1" x14ac:dyDescent="0.2"/>
    <row r="246" ht="20.25" customHeight="1" x14ac:dyDescent="0.2"/>
    <row r="247" ht="20.25" customHeight="1" x14ac:dyDescent="0.2"/>
    <row r="248" ht="20.25" customHeight="1" x14ac:dyDescent="0.2"/>
    <row r="249" ht="20.25" customHeight="1" x14ac:dyDescent="0.2"/>
    <row r="250" ht="20.25" customHeight="1" x14ac:dyDescent="0.2"/>
    <row r="251" ht="20.25" customHeight="1" x14ac:dyDescent="0.2"/>
    <row r="252" ht="20.25" customHeight="1" x14ac:dyDescent="0.2"/>
    <row r="253" ht="20.25" customHeight="1" x14ac:dyDescent="0.2"/>
    <row r="254" ht="20.25" customHeight="1" x14ac:dyDescent="0.2"/>
    <row r="255" ht="20.25" customHeight="1" x14ac:dyDescent="0.2"/>
    <row r="256" ht="20.25" customHeight="1" x14ac:dyDescent="0.2"/>
    <row r="257" ht="20.25" customHeight="1" x14ac:dyDescent="0.2"/>
    <row r="258" ht="20.25" customHeight="1" x14ac:dyDescent="0.2"/>
    <row r="259" ht="20.25" customHeight="1" x14ac:dyDescent="0.2"/>
    <row r="260" ht="20.25" customHeight="1" x14ac:dyDescent="0.2"/>
    <row r="261" ht="20.25" customHeight="1" x14ac:dyDescent="0.2"/>
    <row r="262" ht="20.25" customHeight="1" x14ac:dyDescent="0.2"/>
    <row r="263" ht="20.25" customHeight="1" x14ac:dyDescent="0.2"/>
    <row r="264" ht="20.25" customHeight="1" x14ac:dyDescent="0.2"/>
    <row r="265" ht="20.25" customHeight="1" x14ac:dyDescent="0.2"/>
    <row r="266" ht="20.25" customHeight="1" x14ac:dyDescent="0.2"/>
    <row r="267" ht="20.25" customHeight="1" x14ac:dyDescent="0.2"/>
    <row r="268" ht="20.25" customHeight="1" x14ac:dyDescent="0.2"/>
    <row r="269" ht="20.25" customHeight="1" x14ac:dyDescent="0.2"/>
    <row r="270" ht="20.25" customHeight="1" x14ac:dyDescent="0.2"/>
    <row r="271" ht="20.25" customHeight="1" x14ac:dyDescent="0.2"/>
    <row r="272" ht="20.25" customHeight="1" x14ac:dyDescent="0.2"/>
    <row r="273" ht="20.25" customHeight="1" x14ac:dyDescent="0.2"/>
    <row r="274" ht="20.25" customHeight="1" x14ac:dyDescent="0.2"/>
    <row r="275" ht="20.25" customHeight="1" x14ac:dyDescent="0.2"/>
    <row r="276" ht="20.25" customHeight="1" x14ac:dyDescent="0.2"/>
    <row r="277" ht="20.25" customHeight="1" x14ac:dyDescent="0.2"/>
    <row r="278" ht="20.25" customHeight="1" x14ac:dyDescent="0.2"/>
    <row r="279" ht="20.25" customHeight="1" x14ac:dyDescent="0.2"/>
    <row r="280" ht="20.25" customHeight="1" x14ac:dyDescent="0.2"/>
    <row r="281" ht="20.25" customHeight="1" x14ac:dyDescent="0.2"/>
    <row r="282" ht="20.25" customHeight="1" x14ac:dyDescent="0.2"/>
    <row r="283" ht="20.25" customHeight="1" x14ac:dyDescent="0.2"/>
    <row r="284" ht="20.25" customHeight="1" x14ac:dyDescent="0.2"/>
    <row r="285" ht="20.25" customHeight="1" x14ac:dyDescent="0.2"/>
    <row r="286" ht="20.25" customHeight="1" x14ac:dyDescent="0.2"/>
    <row r="287" ht="20.25" customHeight="1" x14ac:dyDescent="0.2"/>
    <row r="288" ht="20.25" customHeight="1" x14ac:dyDescent="0.2"/>
    <row r="289" ht="20.25" customHeight="1" x14ac:dyDescent="0.2"/>
    <row r="290" ht="20.25" customHeight="1" x14ac:dyDescent="0.2"/>
    <row r="291" ht="20.25" customHeight="1" x14ac:dyDescent="0.2"/>
    <row r="292" ht="20.25" customHeight="1" x14ac:dyDescent="0.2"/>
    <row r="293" ht="20.25" customHeight="1" x14ac:dyDescent="0.2"/>
    <row r="294" ht="20.25" customHeight="1" x14ac:dyDescent="0.2"/>
    <row r="295" ht="20.25" customHeight="1" x14ac:dyDescent="0.2"/>
    <row r="296" ht="20.25" customHeight="1" x14ac:dyDescent="0.2"/>
    <row r="297" ht="20.25" customHeight="1" x14ac:dyDescent="0.2"/>
    <row r="298" ht="20.25" customHeight="1" x14ac:dyDescent="0.2"/>
    <row r="299" ht="20.25" customHeight="1" x14ac:dyDescent="0.2"/>
    <row r="300" ht="20.25" customHeight="1" x14ac:dyDescent="0.2"/>
    <row r="301" ht="20.25" customHeight="1" x14ac:dyDescent="0.2"/>
    <row r="302" ht="20.25" customHeight="1" x14ac:dyDescent="0.2"/>
    <row r="303" ht="20.25" customHeight="1" x14ac:dyDescent="0.2"/>
    <row r="304" ht="20.25" customHeight="1" x14ac:dyDescent="0.2"/>
    <row r="305" ht="20.25" customHeight="1" x14ac:dyDescent="0.2"/>
    <row r="306" ht="20.25" customHeight="1" x14ac:dyDescent="0.2"/>
    <row r="307" ht="20.25" customHeight="1" x14ac:dyDescent="0.2"/>
    <row r="308" ht="20.25" customHeight="1" x14ac:dyDescent="0.2"/>
    <row r="309" ht="20.25" customHeight="1" x14ac:dyDescent="0.2"/>
    <row r="310" ht="20.25" customHeight="1" x14ac:dyDescent="0.2"/>
    <row r="311" ht="20.25" customHeight="1" x14ac:dyDescent="0.2"/>
    <row r="312" ht="20.25" customHeight="1" x14ac:dyDescent="0.2"/>
    <row r="313" ht="20.25" customHeight="1" x14ac:dyDescent="0.2"/>
    <row r="314" ht="20.25" customHeight="1" x14ac:dyDescent="0.2"/>
    <row r="315" ht="20.25" customHeight="1" x14ac:dyDescent="0.2"/>
    <row r="316" ht="20.25" customHeight="1" x14ac:dyDescent="0.2"/>
    <row r="317" ht="20.25" customHeight="1" x14ac:dyDescent="0.2"/>
    <row r="318" ht="20.25" customHeight="1" x14ac:dyDescent="0.2"/>
    <row r="319" ht="20.25" customHeight="1" x14ac:dyDescent="0.2"/>
    <row r="320" ht="20.25" customHeight="1" x14ac:dyDescent="0.2"/>
    <row r="321" ht="20.25" customHeight="1" x14ac:dyDescent="0.2"/>
    <row r="322" ht="20.25" customHeight="1" x14ac:dyDescent="0.2"/>
    <row r="323" ht="20.25" customHeight="1" x14ac:dyDescent="0.2"/>
    <row r="324" ht="20.25" customHeight="1" x14ac:dyDescent="0.2"/>
    <row r="325" ht="20.25" customHeight="1" x14ac:dyDescent="0.2"/>
    <row r="326" ht="20.25" customHeight="1" x14ac:dyDescent="0.2"/>
    <row r="327" ht="20.25" customHeight="1" x14ac:dyDescent="0.2"/>
    <row r="328" ht="20.25" customHeight="1" x14ac:dyDescent="0.2"/>
    <row r="329" ht="20.25" customHeight="1" x14ac:dyDescent="0.2"/>
    <row r="330" ht="20.25" customHeight="1" x14ac:dyDescent="0.2"/>
    <row r="331" ht="20.25" customHeight="1" x14ac:dyDescent="0.2"/>
    <row r="332" ht="20.25" customHeight="1" x14ac:dyDescent="0.2"/>
    <row r="333" ht="20.25" customHeight="1" x14ac:dyDescent="0.2"/>
    <row r="334" ht="20.25" customHeight="1" x14ac:dyDescent="0.2"/>
    <row r="335" ht="20.25" customHeight="1" x14ac:dyDescent="0.2"/>
    <row r="336" ht="20.25" customHeight="1" x14ac:dyDescent="0.2"/>
    <row r="337" ht="20.25" customHeight="1" x14ac:dyDescent="0.2"/>
    <row r="338" ht="20.25" customHeight="1" x14ac:dyDescent="0.2"/>
    <row r="339" ht="20.25" customHeight="1" x14ac:dyDescent="0.2"/>
    <row r="340" ht="20.25" customHeight="1" x14ac:dyDescent="0.2"/>
    <row r="341" ht="20.25" customHeight="1" x14ac:dyDescent="0.2"/>
    <row r="342" ht="20.25" customHeight="1" x14ac:dyDescent="0.2"/>
    <row r="343" ht="20.25" customHeight="1" x14ac:dyDescent="0.2"/>
    <row r="344" ht="20.25" customHeight="1" x14ac:dyDescent="0.2"/>
    <row r="345" ht="20.25" customHeight="1" x14ac:dyDescent="0.2"/>
    <row r="346" ht="20.25" customHeight="1" x14ac:dyDescent="0.2"/>
    <row r="347" ht="20.25" customHeight="1" x14ac:dyDescent="0.2"/>
    <row r="348" ht="20.25" customHeight="1" x14ac:dyDescent="0.2"/>
    <row r="349" ht="20.25" customHeight="1" x14ac:dyDescent="0.2"/>
    <row r="350" ht="20.25" customHeight="1" x14ac:dyDescent="0.2"/>
    <row r="351" ht="20.25" customHeight="1" x14ac:dyDescent="0.2"/>
    <row r="352" ht="20.25" customHeight="1" x14ac:dyDescent="0.2"/>
    <row r="353" ht="20.25" customHeight="1" x14ac:dyDescent="0.2"/>
    <row r="354" ht="20.25" customHeight="1" x14ac:dyDescent="0.2"/>
    <row r="355" ht="20.25" customHeight="1" x14ac:dyDescent="0.2"/>
    <row r="356" ht="20.25" customHeight="1" x14ac:dyDescent="0.2"/>
    <row r="357" ht="20.25" customHeight="1" x14ac:dyDescent="0.2"/>
    <row r="358" ht="20.25" customHeight="1" x14ac:dyDescent="0.2"/>
    <row r="359" ht="20.25" customHeight="1" x14ac:dyDescent="0.2"/>
    <row r="360" ht="20.25" customHeight="1" x14ac:dyDescent="0.2"/>
    <row r="361" ht="20.25" customHeight="1" x14ac:dyDescent="0.2"/>
    <row r="362" ht="20.25" customHeight="1" x14ac:dyDescent="0.2"/>
    <row r="363" ht="20.25" customHeight="1" x14ac:dyDescent="0.2"/>
    <row r="364" ht="20.25" customHeight="1" x14ac:dyDescent="0.2"/>
    <row r="365" ht="20.25" customHeight="1" x14ac:dyDescent="0.2"/>
    <row r="366" ht="20.25" customHeight="1" x14ac:dyDescent="0.2"/>
    <row r="367" ht="20.25" customHeight="1" x14ac:dyDescent="0.2"/>
    <row r="368" ht="20.25" customHeight="1" x14ac:dyDescent="0.2"/>
    <row r="369" ht="20.25" customHeight="1" x14ac:dyDescent="0.2"/>
    <row r="370" ht="20.25" customHeight="1" x14ac:dyDescent="0.2"/>
    <row r="371" ht="20.25" customHeight="1" x14ac:dyDescent="0.2"/>
    <row r="372" ht="20.25" customHeight="1" x14ac:dyDescent="0.2"/>
    <row r="373" ht="20.25" customHeight="1" x14ac:dyDescent="0.2"/>
    <row r="374" ht="20.25" customHeight="1" x14ac:dyDescent="0.2"/>
    <row r="375" ht="20.25" customHeight="1" x14ac:dyDescent="0.2"/>
    <row r="376" ht="20.25" customHeight="1" x14ac:dyDescent="0.2"/>
    <row r="377" ht="20.25" customHeight="1" x14ac:dyDescent="0.2"/>
    <row r="378" ht="20.25" customHeight="1" x14ac:dyDescent="0.2"/>
    <row r="379" ht="20.25" customHeight="1" x14ac:dyDescent="0.2"/>
    <row r="380" ht="20.25" customHeight="1" x14ac:dyDescent="0.2"/>
    <row r="381" ht="20.25" customHeight="1" x14ac:dyDescent="0.2"/>
    <row r="382" ht="20.25" customHeight="1" x14ac:dyDescent="0.2"/>
    <row r="383" ht="20.25" customHeight="1" x14ac:dyDescent="0.2"/>
    <row r="384" ht="20.25" customHeight="1" x14ac:dyDescent="0.2"/>
    <row r="385" ht="20.25" customHeight="1" x14ac:dyDescent="0.2"/>
    <row r="386" ht="20.25" customHeight="1" x14ac:dyDescent="0.2"/>
    <row r="387" ht="20.25" customHeight="1" x14ac:dyDescent="0.2"/>
    <row r="388" ht="20.25" customHeight="1" x14ac:dyDescent="0.2"/>
    <row r="389" ht="20.25" customHeight="1" x14ac:dyDescent="0.2"/>
    <row r="390" ht="20.25" customHeight="1" x14ac:dyDescent="0.2"/>
    <row r="391" ht="20.25" customHeight="1" x14ac:dyDescent="0.2"/>
    <row r="392" ht="20.25" customHeight="1" x14ac:dyDescent="0.2"/>
    <row r="393" ht="20.25" customHeight="1" x14ac:dyDescent="0.2"/>
    <row r="394" ht="20.25" customHeight="1" x14ac:dyDescent="0.2"/>
    <row r="395" ht="20.25" customHeight="1" x14ac:dyDescent="0.2"/>
    <row r="396" ht="20.25" customHeight="1" x14ac:dyDescent="0.2"/>
    <row r="397" ht="20.25" customHeight="1" x14ac:dyDescent="0.2"/>
    <row r="398" ht="20.25" customHeight="1" x14ac:dyDescent="0.2"/>
    <row r="399" ht="20.25" customHeight="1" x14ac:dyDescent="0.2"/>
    <row r="400" ht="20.25" customHeight="1" x14ac:dyDescent="0.2"/>
    <row r="401" ht="20.25" customHeight="1" x14ac:dyDescent="0.2"/>
    <row r="402" ht="20.25" customHeight="1" x14ac:dyDescent="0.2"/>
    <row r="403" ht="20.25" customHeight="1" x14ac:dyDescent="0.2"/>
    <row r="404" ht="20.25" customHeight="1" x14ac:dyDescent="0.2"/>
    <row r="405" ht="20.25" customHeight="1" x14ac:dyDescent="0.2"/>
    <row r="406" ht="20.25" customHeight="1" x14ac:dyDescent="0.2"/>
    <row r="407" ht="20.25" customHeight="1" x14ac:dyDescent="0.2"/>
    <row r="408" ht="20.25" customHeight="1" x14ac:dyDescent="0.2"/>
    <row r="409" ht="20.25" customHeight="1" x14ac:dyDescent="0.2"/>
    <row r="410" ht="20.25" customHeight="1" x14ac:dyDescent="0.2"/>
    <row r="411" ht="20.25" customHeight="1" x14ac:dyDescent="0.2"/>
    <row r="412" ht="20.25" customHeight="1" x14ac:dyDescent="0.2"/>
    <row r="413" ht="20.25" customHeight="1" x14ac:dyDescent="0.2"/>
    <row r="414" ht="20.25" customHeight="1" x14ac:dyDescent="0.2"/>
    <row r="415" ht="20.25" customHeight="1" x14ac:dyDescent="0.2"/>
    <row r="416" ht="20.25" customHeight="1" x14ac:dyDescent="0.2"/>
    <row r="417" ht="20.25" customHeight="1" x14ac:dyDescent="0.2"/>
    <row r="418" ht="20.25" customHeight="1" x14ac:dyDescent="0.2"/>
    <row r="419" ht="20.25" customHeight="1" x14ac:dyDescent="0.2"/>
    <row r="420" ht="20.25" customHeight="1" x14ac:dyDescent="0.2"/>
    <row r="421" ht="20.25" customHeight="1" x14ac:dyDescent="0.2"/>
    <row r="422" ht="20.25" customHeight="1" x14ac:dyDescent="0.2"/>
    <row r="423" ht="20.25" customHeight="1" x14ac:dyDescent="0.2"/>
    <row r="424" ht="20.25" customHeight="1" x14ac:dyDescent="0.2"/>
    <row r="425" ht="20.25" customHeight="1" x14ac:dyDescent="0.2"/>
    <row r="426" ht="20.25" customHeight="1" x14ac:dyDescent="0.2"/>
    <row r="427" ht="20.25" customHeight="1" x14ac:dyDescent="0.2"/>
    <row r="428" ht="20.25" customHeight="1" x14ac:dyDescent="0.2"/>
    <row r="429" ht="20.25" customHeight="1" x14ac:dyDescent="0.2"/>
    <row r="430" ht="20.25" customHeight="1" x14ac:dyDescent="0.2"/>
    <row r="431" ht="20.25" customHeight="1" x14ac:dyDescent="0.2"/>
    <row r="432" ht="20.25" customHeight="1" x14ac:dyDescent="0.2"/>
    <row r="433" ht="20.25" customHeight="1" x14ac:dyDescent="0.2"/>
    <row r="434" ht="20.25" customHeight="1" x14ac:dyDescent="0.2"/>
    <row r="435" ht="20.25" customHeight="1" x14ac:dyDescent="0.2"/>
    <row r="436" ht="20.25" customHeight="1" x14ac:dyDescent="0.2"/>
    <row r="437" ht="20.25" customHeight="1" x14ac:dyDescent="0.2"/>
    <row r="438" ht="20.25" customHeight="1" x14ac:dyDescent="0.2"/>
    <row r="439" ht="20.25" customHeight="1" x14ac:dyDescent="0.2"/>
    <row r="440" ht="20.25" customHeight="1" x14ac:dyDescent="0.2"/>
    <row r="441" ht="20.25" customHeight="1" x14ac:dyDescent="0.2"/>
    <row r="442" ht="20.25" customHeight="1" x14ac:dyDescent="0.2"/>
    <row r="443" ht="20.25" customHeight="1" x14ac:dyDescent="0.2"/>
    <row r="444" ht="20.25" customHeight="1" x14ac:dyDescent="0.2"/>
    <row r="445" ht="20.25" customHeight="1" x14ac:dyDescent="0.2"/>
    <row r="446" ht="20.25" customHeight="1" x14ac:dyDescent="0.2"/>
    <row r="447" ht="20.25" customHeight="1" x14ac:dyDescent="0.2"/>
    <row r="448" ht="20.25" customHeight="1" x14ac:dyDescent="0.2"/>
    <row r="449" ht="20.25" customHeight="1" x14ac:dyDescent="0.2"/>
    <row r="450" ht="20.25" customHeight="1" x14ac:dyDescent="0.2"/>
    <row r="451" ht="20.25" customHeight="1" x14ac:dyDescent="0.2"/>
    <row r="452" ht="20.25" customHeight="1" x14ac:dyDescent="0.2"/>
    <row r="453" ht="20.25" customHeight="1" x14ac:dyDescent="0.2"/>
    <row r="454" ht="20.25" customHeight="1" x14ac:dyDescent="0.2"/>
    <row r="455" ht="20.25" customHeight="1" x14ac:dyDescent="0.2"/>
    <row r="456" ht="20.25" customHeight="1" x14ac:dyDescent="0.2"/>
    <row r="457" ht="20.25" customHeight="1" x14ac:dyDescent="0.2"/>
    <row r="458" ht="20.25" customHeight="1" x14ac:dyDescent="0.2"/>
    <row r="459" ht="20.25" customHeight="1" x14ac:dyDescent="0.2"/>
    <row r="460" ht="20.25" customHeight="1" x14ac:dyDescent="0.2"/>
    <row r="461" ht="20.25" customHeight="1" x14ac:dyDescent="0.2"/>
    <row r="462" ht="20.25" customHeight="1" x14ac:dyDescent="0.2"/>
    <row r="463" ht="20.25" customHeight="1" x14ac:dyDescent="0.2"/>
    <row r="464" ht="20.25" customHeight="1" x14ac:dyDescent="0.2"/>
    <row r="465" ht="20.25" customHeight="1" x14ac:dyDescent="0.2"/>
    <row r="466" ht="20.25" customHeight="1" x14ac:dyDescent="0.2"/>
    <row r="467" ht="20.25" customHeight="1" x14ac:dyDescent="0.2"/>
    <row r="468" ht="20.25" customHeight="1" x14ac:dyDescent="0.2"/>
    <row r="469" ht="20.25" customHeight="1" x14ac:dyDescent="0.2"/>
    <row r="470" ht="20.25" customHeight="1" x14ac:dyDescent="0.2"/>
    <row r="471" ht="20.25" customHeight="1" x14ac:dyDescent="0.2"/>
    <row r="472" ht="20.25" customHeight="1" x14ac:dyDescent="0.2"/>
    <row r="473" ht="20.25" customHeight="1" x14ac:dyDescent="0.2"/>
    <row r="474" ht="20.25" customHeight="1" x14ac:dyDescent="0.2"/>
    <row r="475" ht="20.25" customHeight="1" x14ac:dyDescent="0.2"/>
    <row r="476" ht="20.25" customHeight="1" x14ac:dyDescent="0.2"/>
    <row r="477" ht="20.25" customHeight="1" x14ac:dyDescent="0.2"/>
    <row r="478" ht="20.25" customHeight="1" x14ac:dyDescent="0.2"/>
    <row r="479" ht="20.25" customHeight="1" x14ac:dyDescent="0.2"/>
    <row r="480" ht="20.25" customHeight="1" x14ac:dyDescent="0.2"/>
    <row r="481" ht="20.25" customHeight="1" x14ac:dyDescent="0.2"/>
    <row r="482" ht="20.25" customHeight="1" x14ac:dyDescent="0.2"/>
    <row r="483" ht="20.25" customHeight="1" x14ac:dyDescent="0.2"/>
    <row r="484" ht="20.25" customHeight="1" x14ac:dyDescent="0.2"/>
    <row r="485" ht="20.25" customHeight="1" x14ac:dyDescent="0.2"/>
    <row r="486" ht="20.25" customHeight="1" x14ac:dyDescent="0.2"/>
    <row r="487" ht="20.25" customHeight="1" x14ac:dyDescent="0.2"/>
    <row r="488" ht="20.25" customHeight="1" x14ac:dyDescent="0.2"/>
    <row r="489" ht="20.25" customHeight="1" x14ac:dyDescent="0.2"/>
    <row r="490" ht="20.25" customHeight="1" x14ac:dyDescent="0.2"/>
    <row r="491" ht="20.25" customHeight="1" x14ac:dyDescent="0.2"/>
    <row r="492" ht="20.25" customHeight="1" x14ac:dyDescent="0.2"/>
    <row r="493" ht="20.25" customHeight="1" x14ac:dyDescent="0.2"/>
    <row r="494" ht="20.25" customHeight="1" x14ac:dyDescent="0.2"/>
    <row r="495" ht="20.25" customHeight="1" x14ac:dyDescent="0.2"/>
    <row r="496" ht="20.25" customHeight="1" x14ac:dyDescent="0.2"/>
    <row r="497" ht="20.25" customHeight="1" x14ac:dyDescent="0.2"/>
    <row r="498" ht="20.25" customHeight="1" x14ac:dyDescent="0.2"/>
    <row r="499" ht="20.25" customHeight="1" x14ac:dyDescent="0.2"/>
    <row r="500" ht="20.25" customHeight="1" x14ac:dyDescent="0.2"/>
    <row r="501" ht="20.25" customHeight="1" x14ac:dyDescent="0.2"/>
    <row r="502" ht="20.25" customHeight="1" x14ac:dyDescent="0.2"/>
    <row r="503" ht="20.25" customHeight="1" x14ac:dyDescent="0.2"/>
    <row r="504" ht="20.25" customHeight="1" x14ac:dyDescent="0.2"/>
    <row r="505" ht="20.25" customHeight="1" x14ac:dyDescent="0.2"/>
    <row r="506" ht="20.25" customHeight="1" x14ac:dyDescent="0.2"/>
    <row r="507" ht="20.25" customHeight="1" x14ac:dyDescent="0.2"/>
    <row r="508" ht="20.25" customHeight="1" x14ac:dyDescent="0.2"/>
    <row r="509" ht="20.25" customHeight="1" x14ac:dyDescent="0.2"/>
    <row r="510" ht="20.25" customHeight="1" x14ac:dyDescent="0.2"/>
    <row r="511" ht="20.25" customHeight="1" x14ac:dyDescent="0.2"/>
    <row r="512" ht="20.25" customHeight="1" x14ac:dyDescent="0.2"/>
    <row r="513" ht="20.25" customHeight="1" x14ac:dyDescent="0.2"/>
    <row r="514" ht="20.25" customHeight="1" x14ac:dyDescent="0.2"/>
    <row r="515" ht="20.25" customHeight="1" x14ac:dyDescent="0.2"/>
    <row r="516" ht="20.25" customHeight="1" x14ac:dyDescent="0.2"/>
    <row r="517" ht="20.25" customHeight="1" x14ac:dyDescent="0.2"/>
    <row r="518" ht="20.25" customHeight="1" x14ac:dyDescent="0.2"/>
    <row r="519" ht="20.25" customHeight="1" x14ac:dyDescent="0.2"/>
    <row r="520" ht="20.25" customHeight="1" x14ac:dyDescent="0.2"/>
    <row r="521" ht="20.25" customHeight="1" x14ac:dyDescent="0.2"/>
    <row r="522" ht="20.25" customHeight="1" x14ac:dyDescent="0.2"/>
    <row r="523" ht="20.25" customHeight="1" x14ac:dyDescent="0.2"/>
    <row r="524" ht="20.25" customHeight="1" x14ac:dyDescent="0.2"/>
    <row r="525" ht="20.25" customHeight="1" x14ac:dyDescent="0.2"/>
    <row r="526" ht="20.25" customHeight="1" x14ac:dyDescent="0.2"/>
    <row r="527" ht="20.25" customHeight="1" x14ac:dyDescent="0.2"/>
    <row r="528" ht="20.25" customHeight="1" x14ac:dyDescent="0.2"/>
    <row r="529" ht="20.25" customHeight="1" x14ac:dyDescent="0.2"/>
    <row r="530" ht="20.25" customHeight="1" x14ac:dyDescent="0.2"/>
    <row r="531" ht="20.25" customHeight="1" x14ac:dyDescent="0.2"/>
    <row r="532" ht="20.25" customHeight="1" x14ac:dyDescent="0.2"/>
    <row r="533" ht="20.25" customHeight="1" x14ac:dyDescent="0.2"/>
    <row r="534" ht="20.25" customHeight="1" x14ac:dyDescent="0.2"/>
    <row r="535" ht="20.25" customHeight="1" x14ac:dyDescent="0.2"/>
    <row r="536" ht="20.25" customHeight="1" x14ac:dyDescent="0.2"/>
    <row r="537" ht="20.25" customHeight="1" x14ac:dyDescent="0.2"/>
    <row r="538" ht="20.25" customHeight="1" x14ac:dyDescent="0.2"/>
    <row r="539" ht="20.25" customHeight="1" x14ac:dyDescent="0.2"/>
    <row r="540" ht="20.25" customHeight="1" x14ac:dyDescent="0.2"/>
    <row r="541" ht="20.25" customHeight="1" x14ac:dyDescent="0.2"/>
    <row r="542" ht="20.25" customHeight="1" x14ac:dyDescent="0.2"/>
    <row r="543" ht="20.25" customHeight="1" x14ac:dyDescent="0.2"/>
    <row r="544" ht="20.25" customHeight="1" x14ac:dyDescent="0.2"/>
    <row r="545" ht="20.25" customHeight="1" x14ac:dyDescent="0.2"/>
    <row r="546" ht="20.25" customHeight="1" x14ac:dyDescent="0.2"/>
    <row r="547" ht="20.25" customHeight="1" x14ac:dyDescent="0.2"/>
    <row r="548" ht="20.25" customHeight="1" x14ac:dyDescent="0.2"/>
    <row r="549" ht="20.25" customHeight="1" x14ac:dyDescent="0.2"/>
    <row r="550" ht="20.25" customHeight="1" x14ac:dyDescent="0.2"/>
    <row r="551" ht="20.25" customHeight="1" x14ac:dyDescent="0.2"/>
    <row r="552" ht="20.25" customHeight="1" x14ac:dyDescent="0.2"/>
    <row r="553" ht="20.25" customHeight="1" x14ac:dyDescent="0.2"/>
    <row r="554" ht="20.25" customHeight="1" x14ac:dyDescent="0.2"/>
    <row r="555" ht="20.25" customHeight="1" x14ac:dyDescent="0.2"/>
    <row r="556" ht="20.25" customHeight="1" x14ac:dyDescent="0.2"/>
    <row r="557" ht="20.25" customHeight="1" x14ac:dyDescent="0.2"/>
    <row r="558" ht="20.25" customHeight="1" x14ac:dyDescent="0.2"/>
    <row r="559" ht="20.25" customHeight="1" x14ac:dyDescent="0.2"/>
    <row r="560" ht="20.25" customHeight="1" x14ac:dyDescent="0.2"/>
    <row r="561" ht="20.25" customHeight="1" x14ac:dyDescent="0.2"/>
    <row r="562" ht="20.25" customHeight="1" x14ac:dyDescent="0.2"/>
    <row r="563" ht="20.25" customHeight="1" x14ac:dyDescent="0.2"/>
    <row r="564" ht="20.25" customHeight="1" x14ac:dyDescent="0.2"/>
    <row r="565" ht="20.25" customHeight="1" x14ac:dyDescent="0.2"/>
    <row r="566" ht="20.25" customHeight="1" x14ac:dyDescent="0.2"/>
    <row r="567" ht="20.25" customHeight="1" x14ac:dyDescent="0.2"/>
    <row r="568" ht="20.25" customHeight="1" x14ac:dyDescent="0.2"/>
    <row r="569" ht="20.25" customHeight="1" x14ac:dyDescent="0.2"/>
    <row r="570" ht="20.25" customHeight="1" x14ac:dyDescent="0.2"/>
    <row r="571" ht="20.25" customHeight="1" x14ac:dyDescent="0.2"/>
    <row r="572" ht="20.25" customHeight="1" x14ac:dyDescent="0.2"/>
    <row r="573" ht="20.25" customHeight="1" x14ac:dyDescent="0.2"/>
    <row r="574" ht="20.25" customHeight="1" x14ac:dyDescent="0.2"/>
    <row r="575" ht="20.25" customHeight="1" x14ac:dyDescent="0.2"/>
    <row r="576" ht="20.25" customHeight="1" x14ac:dyDescent="0.2"/>
    <row r="577" ht="20.25" customHeight="1" x14ac:dyDescent="0.2"/>
    <row r="578" ht="20.25" customHeight="1" x14ac:dyDescent="0.2"/>
    <row r="579" ht="20.25" customHeight="1" x14ac:dyDescent="0.2"/>
    <row r="580" ht="20.25" customHeight="1" x14ac:dyDescent="0.2"/>
    <row r="581" ht="20.25" customHeight="1" x14ac:dyDescent="0.2"/>
    <row r="582" ht="20.25" customHeight="1" x14ac:dyDescent="0.2"/>
    <row r="583" ht="20.25" customHeight="1" x14ac:dyDescent="0.2"/>
    <row r="584" ht="20.25" customHeight="1" x14ac:dyDescent="0.2"/>
    <row r="585" ht="20.25" customHeight="1" x14ac:dyDescent="0.2"/>
    <row r="586" ht="20.25" customHeight="1" x14ac:dyDescent="0.2"/>
    <row r="587" ht="20.25" customHeight="1" x14ac:dyDescent="0.2"/>
    <row r="588" ht="20.25" customHeight="1" x14ac:dyDescent="0.2"/>
    <row r="589" ht="20.25" customHeight="1" x14ac:dyDescent="0.2"/>
    <row r="590" ht="20.25" customHeight="1" x14ac:dyDescent="0.2"/>
    <row r="591" ht="20.25" customHeight="1" x14ac:dyDescent="0.2"/>
    <row r="592" ht="20.25" customHeight="1" x14ac:dyDescent="0.2"/>
    <row r="593" ht="20.25" customHeight="1" x14ac:dyDescent="0.2"/>
    <row r="594" ht="20.25" customHeight="1" x14ac:dyDescent="0.2"/>
    <row r="595" ht="20.25" customHeight="1" x14ac:dyDescent="0.2"/>
    <row r="596" ht="20.25" customHeight="1" x14ac:dyDescent="0.2"/>
    <row r="597" ht="20.25" customHeight="1" x14ac:dyDescent="0.2"/>
    <row r="598" ht="20.25" customHeight="1" x14ac:dyDescent="0.2"/>
    <row r="599" ht="20.25" customHeight="1" x14ac:dyDescent="0.2"/>
    <row r="600" ht="20.25" customHeight="1" x14ac:dyDescent="0.2"/>
    <row r="601" ht="20.25" customHeight="1" x14ac:dyDescent="0.2"/>
    <row r="602" ht="20.25" customHeight="1" x14ac:dyDescent="0.2"/>
    <row r="603" ht="20.25" customHeight="1" x14ac:dyDescent="0.2"/>
    <row r="604" ht="20.25" customHeight="1" x14ac:dyDescent="0.2"/>
    <row r="605" ht="20.25" customHeight="1" x14ac:dyDescent="0.2"/>
    <row r="606" ht="20.25" customHeight="1" x14ac:dyDescent="0.2"/>
    <row r="607" ht="20.25" customHeight="1" x14ac:dyDescent="0.2"/>
    <row r="608" ht="20.25" customHeight="1" x14ac:dyDescent="0.2"/>
    <row r="609" ht="20.25" customHeight="1" x14ac:dyDescent="0.2"/>
    <row r="610" ht="20.25" customHeight="1" x14ac:dyDescent="0.2"/>
    <row r="611" ht="20.25" customHeight="1" x14ac:dyDescent="0.2"/>
    <row r="612" ht="20.25" customHeight="1" x14ac:dyDescent="0.2"/>
    <row r="613" ht="20.25" customHeight="1" x14ac:dyDescent="0.2"/>
    <row r="614" ht="20.25" customHeight="1" x14ac:dyDescent="0.2"/>
    <row r="615" ht="20.25" customHeight="1" x14ac:dyDescent="0.2"/>
    <row r="616" ht="20.25" customHeight="1" x14ac:dyDescent="0.2"/>
    <row r="617" ht="20.25" customHeight="1" x14ac:dyDescent="0.2"/>
    <row r="618" ht="20.25" customHeight="1" x14ac:dyDescent="0.2"/>
    <row r="619" ht="20.25" customHeight="1" x14ac:dyDescent="0.2"/>
    <row r="620" ht="20.25" customHeight="1" x14ac:dyDescent="0.2"/>
    <row r="621" ht="20.25" customHeight="1" x14ac:dyDescent="0.2"/>
    <row r="622" ht="20.25" customHeight="1" x14ac:dyDescent="0.2"/>
    <row r="623" ht="20.25" customHeight="1" x14ac:dyDescent="0.2"/>
    <row r="624" ht="20.25" customHeight="1" x14ac:dyDescent="0.2"/>
    <row r="625" ht="20.25" customHeight="1" x14ac:dyDescent="0.2"/>
    <row r="626" ht="20.25" customHeight="1" x14ac:dyDescent="0.2"/>
    <row r="627" ht="20.25" customHeight="1" x14ac:dyDescent="0.2"/>
    <row r="628" ht="20.25" customHeight="1" x14ac:dyDescent="0.2"/>
    <row r="629" ht="20.25" customHeight="1" x14ac:dyDescent="0.2"/>
    <row r="630" ht="20.25" customHeight="1" x14ac:dyDescent="0.2"/>
    <row r="631" ht="20.25" customHeight="1" x14ac:dyDescent="0.2"/>
    <row r="632" ht="20.25" customHeight="1" x14ac:dyDescent="0.2"/>
    <row r="633" ht="20.25" customHeight="1" x14ac:dyDescent="0.2"/>
    <row r="634" ht="20.25" customHeight="1" x14ac:dyDescent="0.2"/>
    <row r="635" ht="20.25" customHeight="1" x14ac:dyDescent="0.2"/>
    <row r="636" ht="20.25" customHeight="1" x14ac:dyDescent="0.2"/>
    <row r="637" ht="20.25" customHeight="1" x14ac:dyDescent="0.2"/>
    <row r="638" ht="20.25" customHeight="1" x14ac:dyDescent="0.2"/>
    <row r="639" ht="20.25" customHeight="1" x14ac:dyDescent="0.2"/>
    <row r="640" ht="20.25" customHeight="1" x14ac:dyDescent="0.2"/>
    <row r="641" ht="20.25" customHeight="1" x14ac:dyDescent="0.2"/>
    <row r="642" ht="20.25" customHeight="1" x14ac:dyDescent="0.2"/>
    <row r="643" ht="20.25" customHeight="1" x14ac:dyDescent="0.2"/>
    <row r="644" ht="20.25" customHeight="1" x14ac:dyDescent="0.2"/>
    <row r="645" ht="20.25" customHeight="1" x14ac:dyDescent="0.2"/>
    <row r="646" ht="20.25" customHeight="1" x14ac:dyDescent="0.2"/>
    <row r="647" ht="20.25" customHeight="1" x14ac:dyDescent="0.2"/>
    <row r="648" ht="20.25" customHeight="1" x14ac:dyDescent="0.2"/>
    <row r="649" ht="20.25" customHeight="1" x14ac:dyDescent="0.2"/>
    <row r="650" ht="20.25" customHeight="1" x14ac:dyDescent="0.2"/>
    <row r="651" ht="20.25" customHeight="1" x14ac:dyDescent="0.2"/>
    <row r="652" ht="20.25" customHeight="1" x14ac:dyDescent="0.2"/>
    <row r="653" ht="20.25" customHeight="1" x14ac:dyDescent="0.2"/>
    <row r="654" ht="20.25" customHeight="1" x14ac:dyDescent="0.2"/>
    <row r="655" ht="20.25" customHeight="1" x14ac:dyDescent="0.2"/>
    <row r="656" ht="20.25" customHeight="1" x14ac:dyDescent="0.2"/>
    <row r="657" ht="20.25" customHeight="1" x14ac:dyDescent="0.2"/>
    <row r="658" ht="20.25" customHeight="1" x14ac:dyDescent="0.2"/>
    <row r="659" ht="20.25" customHeight="1" x14ac:dyDescent="0.2"/>
    <row r="660" ht="20.25" customHeight="1" x14ac:dyDescent="0.2"/>
    <row r="661" ht="20.25" customHeight="1" x14ac:dyDescent="0.2"/>
    <row r="662" ht="20.25" customHeight="1" x14ac:dyDescent="0.2"/>
    <row r="663" ht="20.25" customHeight="1" x14ac:dyDescent="0.2"/>
    <row r="664" ht="20.25" customHeight="1" x14ac:dyDescent="0.2"/>
    <row r="665" ht="20.25" customHeight="1" x14ac:dyDescent="0.2"/>
    <row r="666" ht="20.25" customHeight="1" x14ac:dyDescent="0.2"/>
    <row r="667" ht="20.25" customHeight="1" x14ac:dyDescent="0.2"/>
    <row r="668" ht="20.25" customHeight="1" x14ac:dyDescent="0.2"/>
    <row r="669" ht="20.25" customHeight="1" x14ac:dyDescent="0.2"/>
    <row r="670" ht="20.25" customHeight="1" x14ac:dyDescent="0.2"/>
    <row r="671" ht="20.25" customHeight="1" x14ac:dyDescent="0.2"/>
    <row r="672" ht="20.25" customHeight="1" x14ac:dyDescent="0.2"/>
    <row r="673" ht="20.25" customHeight="1" x14ac:dyDescent="0.2"/>
    <row r="674" ht="20.25" customHeight="1" x14ac:dyDescent="0.2"/>
    <row r="675" ht="20.25" customHeight="1" x14ac:dyDescent="0.2"/>
    <row r="676" ht="20.25" customHeight="1" x14ac:dyDescent="0.2"/>
    <row r="677" ht="20.25" customHeight="1" x14ac:dyDescent="0.2"/>
    <row r="678" ht="20.25" customHeight="1" x14ac:dyDescent="0.2"/>
    <row r="679" ht="20.25" customHeight="1" x14ac:dyDescent="0.2"/>
    <row r="680" ht="20.25" customHeight="1" x14ac:dyDescent="0.2"/>
    <row r="681" ht="20.25" customHeight="1" x14ac:dyDescent="0.2"/>
    <row r="682" ht="20.25" customHeight="1" x14ac:dyDescent="0.2"/>
    <row r="683" ht="20.25" customHeight="1" x14ac:dyDescent="0.2"/>
    <row r="684" ht="20.25" customHeight="1" x14ac:dyDescent="0.2"/>
    <row r="685" ht="20.25" customHeight="1" x14ac:dyDescent="0.2"/>
    <row r="686" ht="20.25" customHeight="1" x14ac:dyDescent="0.2"/>
    <row r="687" ht="20.25" customHeight="1" x14ac:dyDescent="0.2"/>
    <row r="688" ht="20.25" customHeight="1" x14ac:dyDescent="0.2"/>
    <row r="689" ht="20.25" customHeight="1" x14ac:dyDescent="0.2"/>
    <row r="690" ht="20.25" customHeight="1" x14ac:dyDescent="0.2"/>
    <row r="691" ht="20.25" customHeight="1" x14ac:dyDescent="0.2"/>
    <row r="692" ht="20.25" customHeight="1" x14ac:dyDescent="0.2"/>
    <row r="693" ht="20.25" customHeight="1" x14ac:dyDescent="0.2"/>
    <row r="694" ht="20.25" customHeight="1" x14ac:dyDescent="0.2"/>
    <row r="695" ht="20.25" customHeight="1" x14ac:dyDescent="0.2"/>
    <row r="696" ht="20.25" customHeight="1" x14ac:dyDescent="0.2"/>
    <row r="697" ht="20.25" customHeight="1" x14ac:dyDescent="0.2"/>
    <row r="698" ht="20.25" customHeight="1" x14ac:dyDescent="0.2"/>
    <row r="699" ht="20.25" customHeight="1" x14ac:dyDescent="0.2"/>
    <row r="700" ht="20.25" customHeight="1" x14ac:dyDescent="0.2"/>
    <row r="701" ht="20.25" customHeight="1" x14ac:dyDescent="0.2"/>
    <row r="702" ht="20.25" customHeight="1" x14ac:dyDescent="0.2"/>
    <row r="703" ht="20.25" customHeight="1" x14ac:dyDescent="0.2"/>
    <row r="704" ht="20.25" customHeight="1" x14ac:dyDescent="0.2"/>
    <row r="705" ht="20.25" customHeight="1" x14ac:dyDescent="0.2"/>
    <row r="706" ht="20.25" customHeight="1" x14ac:dyDescent="0.2"/>
    <row r="707" ht="20.25" customHeight="1" x14ac:dyDescent="0.2"/>
    <row r="708" ht="20.25" customHeight="1" x14ac:dyDescent="0.2"/>
    <row r="709" ht="20.25" customHeight="1" x14ac:dyDescent="0.2"/>
    <row r="710" ht="20.25" customHeight="1" x14ac:dyDescent="0.2"/>
    <row r="711" ht="20.25" customHeight="1" x14ac:dyDescent="0.2"/>
    <row r="712" ht="20.25" customHeight="1" x14ac:dyDescent="0.2"/>
    <row r="713" ht="20.25" customHeight="1" x14ac:dyDescent="0.2"/>
    <row r="714" ht="20.25" customHeight="1" x14ac:dyDescent="0.2"/>
    <row r="715" ht="20.25" customHeight="1" x14ac:dyDescent="0.2"/>
    <row r="716" ht="20.25" customHeight="1" x14ac:dyDescent="0.2"/>
    <row r="717" ht="20.25" customHeight="1" x14ac:dyDescent="0.2"/>
    <row r="718" ht="20.25" customHeight="1" x14ac:dyDescent="0.2"/>
    <row r="719" ht="20.25" customHeight="1" x14ac:dyDescent="0.2"/>
    <row r="720" ht="20.25" customHeight="1" x14ac:dyDescent="0.2"/>
    <row r="721" ht="20.25" customHeight="1" x14ac:dyDescent="0.2"/>
    <row r="722" ht="20.25" customHeight="1" x14ac:dyDescent="0.2"/>
    <row r="723" ht="20.25" customHeight="1" x14ac:dyDescent="0.2"/>
    <row r="724" ht="20.25" customHeight="1" x14ac:dyDescent="0.2"/>
    <row r="725" ht="20.25" customHeight="1" x14ac:dyDescent="0.2"/>
    <row r="726" ht="20.25" customHeight="1" x14ac:dyDescent="0.2"/>
    <row r="727" ht="20.25" customHeight="1" x14ac:dyDescent="0.2"/>
    <row r="728" ht="20.25" customHeight="1" x14ac:dyDescent="0.2"/>
    <row r="729" ht="20.25" customHeight="1" x14ac:dyDescent="0.2"/>
    <row r="730" ht="20.25" customHeight="1" x14ac:dyDescent="0.2"/>
    <row r="731" ht="20.25" customHeight="1" x14ac:dyDescent="0.2"/>
    <row r="732" ht="20.25" customHeight="1" x14ac:dyDescent="0.2"/>
    <row r="733" ht="20.25" customHeight="1" x14ac:dyDescent="0.2"/>
    <row r="734" ht="20.25" customHeight="1" x14ac:dyDescent="0.2"/>
    <row r="735" ht="20.25" customHeight="1" x14ac:dyDescent="0.2"/>
    <row r="736" ht="20.25" customHeight="1" x14ac:dyDescent="0.2"/>
    <row r="737" ht="20.25" customHeight="1" x14ac:dyDescent="0.2"/>
    <row r="738" ht="20.25" customHeight="1" x14ac:dyDescent="0.2"/>
    <row r="739" ht="20.25" customHeight="1" x14ac:dyDescent="0.2"/>
    <row r="740" ht="20.25" customHeight="1" x14ac:dyDescent="0.2"/>
    <row r="741" ht="20.25" customHeight="1" x14ac:dyDescent="0.2"/>
    <row r="742" ht="20.25" customHeight="1" x14ac:dyDescent="0.2"/>
    <row r="743" ht="20.25" customHeight="1" x14ac:dyDescent="0.2"/>
    <row r="744" ht="20.25" customHeight="1" x14ac:dyDescent="0.2"/>
    <row r="745" ht="20.25" customHeight="1" x14ac:dyDescent="0.2"/>
    <row r="746" ht="20.25" customHeight="1" x14ac:dyDescent="0.2"/>
    <row r="747" ht="20.25" customHeight="1" x14ac:dyDescent="0.2"/>
    <row r="748" ht="20.25" customHeight="1" x14ac:dyDescent="0.2"/>
    <row r="749" ht="20.25" customHeight="1" x14ac:dyDescent="0.2"/>
    <row r="750" ht="20.25" customHeight="1" x14ac:dyDescent="0.2"/>
    <row r="751" ht="20.25" customHeight="1" x14ac:dyDescent="0.2"/>
    <row r="752" ht="20.25" customHeight="1" x14ac:dyDescent="0.2"/>
    <row r="753" ht="20.25" customHeight="1" x14ac:dyDescent="0.2"/>
    <row r="754" ht="20.25" customHeight="1" x14ac:dyDescent="0.2"/>
    <row r="755" ht="20.25" customHeight="1" x14ac:dyDescent="0.2"/>
    <row r="756" ht="20.25" customHeight="1" x14ac:dyDescent="0.2"/>
    <row r="757" ht="20.25" customHeight="1" x14ac:dyDescent="0.2"/>
    <row r="758" ht="20.25" customHeight="1" x14ac:dyDescent="0.2"/>
    <row r="759" ht="20.25" customHeight="1" x14ac:dyDescent="0.2"/>
    <row r="760" ht="20.25" customHeight="1" x14ac:dyDescent="0.2"/>
    <row r="761" ht="20.25" customHeight="1" x14ac:dyDescent="0.2"/>
    <row r="762" ht="20.25" customHeight="1" x14ac:dyDescent="0.2"/>
    <row r="763" ht="20.25" customHeight="1" x14ac:dyDescent="0.2"/>
    <row r="764" ht="20.25" customHeight="1" x14ac:dyDescent="0.2"/>
    <row r="765" ht="20.25" customHeight="1" x14ac:dyDescent="0.2"/>
    <row r="766" ht="20.25" customHeight="1" x14ac:dyDescent="0.2"/>
    <row r="767" ht="20.25" customHeight="1" x14ac:dyDescent="0.2"/>
    <row r="768" ht="20.25" customHeight="1" x14ac:dyDescent="0.2"/>
    <row r="769" ht="20.25" customHeight="1" x14ac:dyDescent="0.2"/>
    <row r="770" ht="20.25" customHeight="1" x14ac:dyDescent="0.2"/>
    <row r="771" ht="20.25" customHeight="1" x14ac:dyDescent="0.2"/>
    <row r="772" ht="20.25" customHeight="1" x14ac:dyDescent="0.2"/>
    <row r="773" ht="20.25" customHeight="1" x14ac:dyDescent="0.2"/>
    <row r="774" ht="20.25" customHeight="1" x14ac:dyDescent="0.2"/>
    <row r="775" ht="20.25" customHeight="1" x14ac:dyDescent="0.2"/>
    <row r="776" ht="20.25" customHeight="1" x14ac:dyDescent="0.2"/>
    <row r="777" ht="20.25" customHeight="1" x14ac:dyDescent="0.2"/>
    <row r="778" ht="20.25" customHeight="1" x14ac:dyDescent="0.2"/>
    <row r="779" ht="20.25" customHeight="1" x14ac:dyDescent="0.2"/>
    <row r="780" ht="20.25" customHeight="1" x14ac:dyDescent="0.2"/>
    <row r="781" ht="20.25" customHeight="1" x14ac:dyDescent="0.2"/>
    <row r="782" ht="20.25" customHeight="1" x14ac:dyDescent="0.2"/>
    <row r="783" ht="20.25" customHeight="1" x14ac:dyDescent="0.2"/>
    <row r="784" ht="20.25" customHeight="1" x14ac:dyDescent="0.2"/>
    <row r="785" ht="20.25" customHeight="1" x14ac:dyDescent="0.2"/>
    <row r="786" ht="20.25" customHeight="1" x14ac:dyDescent="0.2"/>
    <row r="787" ht="20.25" customHeight="1" x14ac:dyDescent="0.2"/>
    <row r="788" ht="20.25" customHeight="1" x14ac:dyDescent="0.2"/>
    <row r="789" ht="20.25" customHeight="1" x14ac:dyDescent="0.2"/>
    <row r="790" ht="20.25" customHeight="1" x14ac:dyDescent="0.2"/>
    <row r="791" ht="20.25" customHeight="1" x14ac:dyDescent="0.2"/>
    <row r="792" ht="20.25" customHeight="1" x14ac:dyDescent="0.2"/>
    <row r="793" ht="20.25" customHeight="1" x14ac:dyDescent="0.2"/>
    <row r="794" ht="20.25" customHeight="1" x14ac:dyDescent="0.2"/>
    <row r="795" ht="20.25" customHeight="1" x14ac:dyDescent="0.2"/>
    <row r="796" ht="20.25" customHeight="1" x14ac:dyDescent="0.2"/>
    <row r="797" ht="20.25" customHeight="1" x14ac:dyDescent="0.2"/>
    <row r="798" ht="20.25" customHeight="1" x14ac:dyDescent="0.2"/>
    <row r="799" ht="20.25" customHeight="1" x14ac:dyDescent="0.2"/>
    <row r="800" ht="20.25" customHeight="1" x14ac:dyDescent="0.2"/>
    <row r="801" ht="20.25" customHeight="1" x14ac:dyDescent="0.2"/>
    <row r="802" ht="20.25" customHeight="1" x14ac:dyDescent="0.2"/>
    <row r="803" ht="20.25" customHeight="1" x14ac:dyDescent="0.2"/>
    <row r="804" ht="20.25" customHeight="1" x14ac:dyDescent="0.2"/>
    <row r="805" ht="20.25" customHeight="1" x14ac:dyDescent="0.2"/>
    <row r="806" ht="20.25" customHeight="1" x14ac:dyDescent="0.2"/>
    <row r="807" ht="20.25" customHeight="1" x14ac:dyDescent="0.2"/>
    <row r="808" ht="20.25" customHeight="1" x14ac:dyDescent="0.2"/>
    <row r="809" ht="20.25" customHeight="1" x14ac:dyDescent="0.2"/>
    <row r="810" ht="20.25" customHeight="1" x14ac:dyDescent="0.2"/>
    <row r="811" ht="20.25" customHeight="1" x14ac:dyDescent="0.2"/>
    <row r="812" ht="20.25" customHeight="1" x14ac:dyDescent="0.2"/>
    <row r="813" ht="20.25" customHeight="1" x14ac:dyDescent="0.2"/>
    <row r="814" ht="20.25" customHeight="1" x14ac:dyDescent="0.2"/>
    <row r="815" ht="20.25" customHeight="1" x14ac:dyDescent="0.2"/>
    <row r="816" ht="20.25" customHeight="1" x14ac:dyDescent="0.2"/>
    <row r="817" ht="20.25" customHeight="1" x14ac:dyDescent="0.2"/>
    <row r="818" ht="20.25" customHeight="1" x14ac:dyDescent="0.2"/>
    <row r="819" ht="20.25" customHeight="1" x14ac:dyDescent="0.2"/>
    <row r="820" ht="20.25" customHeight="1" x14ac:dyDescent="0.2"/>
    <row r="821" ht="20.25" customHeight="1" x14ac:dyDescent="0.2"/>
    <row r="822" ht="20.25" customHeight="1" x14ac:dyDescent="0.2"/>
    <row r="823" ht="20.25" customHeight="1" x14ac:dyDescent="0.2"/>
    <row r="824" ht="20.25" customHeight="1" x14ac:dyDescent="0.2"/>
    <row r="825" ht="20.25" customHeight="1" x14ac:dyDescent="0.2"/>
    <row r="826" ht="20.25" customHeight="1" x14ac:dyDescent="0.2"/>
    <row r="827" ht="20.25" customHeight="1" x14ac:dyDescent="0.2"/>
    <row r="828" ht="20.25" customHeight="1" x14ac:dyDescent="0.2"/>
    <row r="829" ht="20.25" customHeight="1" x14ac:dyDescent="0.2"/>
    <row r="830" ht="20.25" customHeight="1" x14ac:dyDescent="0.2"/>
    <row r="831" ht="20.25" customHeight="1" x14ac:dyDescent="0.2"/>
    <row r="832" ht="20.25" customHeight="1" x14ac:dyDescent="0.2"/>
    <row r="833" ht="20.25" customHeight="1" x14ac:dyDescent="0.2"/>
    <row r="834" ht="20.25" customHeight="1" x14ac:dyDescent="0.2"/>
    <row r="835" ht="20.25" customHeight="1" x14ac:dyDescent="0.2"/>
    <row r="836" ht="20.25" customHeight="1" x14ac:dyDescent="0.2"/>
    <row r="837" ht="20.25" customHeight="1" x14ac:dyDescent="0.2"/>
    <row r="838" ht="20.25" customHeight="1" x14ac:dyDescent="0.2"/>
    <row r="839" ht="20.25" customHeight="1" x14ac:dyDescent="0.2"/>
    <row r="840" ht="20.25" customHeight="1" x14ac:dyDescent="0.2"/>
    <row r="841" ht="20.25" customHeight="1" x14ac:dyDescent="0.2"/>
    <row r="842" ht="20.25" customHeight="1" x14ac:dyDescent="0.2"/>
    <row r="843" ht="20.25" customHeight="1" x14ac:dyDescent="0.2"/>
    <row r="844" ht="20.25" customHeight="1" x14ac:dyDescent="0.2"/>
    <row r="845" ht="20.25" customHeight="1" x14ac:dyDescent="0.2"/>
    <row r="846" ht="20.25" customHeight="1" x14ac:dyDescent="0.2"/>
    <row r="847" ht="20.25" customHeight="1" x14ac:dyDescent="0.2"/>
    <row r="848" ht="20.25" customHeight="1" x14ac:dyDescent="0.2"/>
    <row r="849" ht="20.25" customHeight="1" x14ac:dyDescent="0.2"/>
    <row r="850" ht="20.25" customHeight="1" x14ac:dyDescent="0.2"/>
    <row r="851" ht="20.25" customHeight="1" x14ac:dyDescent="0.2"/>
    <row r="852" ht="20.25" customHeight="1" x14ac:dyDescent="0.2"/>
    <row r="853" ht="20.25" customHeight="1" x14ac:dyDescent="0.2"/>
    <row r="854" ht="20.25" customHeight="1" x14ac:dyDescent="0.2"/>
    <row r="855" ht="20.25" customHeight="1" x14ac:dyDescent="0.2"/>
    <row r="856" ht="20.25" customHeight="1" x14ac:dyDescent="0.2"/>
    <row r="857" ht="20.25" customHeight="1" x14ac:dyDescent="0.2"/>
    <row r="858" ht="20.25" customHeight="1" x14ac:dyDescent="0.2"/>
    <row r="859" ht="20.25" customHeight="1" x14ac:dyDescent="0.2"/>
    <row r="860" ht="20.25" customHeight="1" x14ac:dyDescent="0.2"/>
    <row r="861" ht="20.25" customHeight="1" x14ac:dyDescent="0.2"/>
    <row r="862" ht="20.25" customHeight="1" x14ac:dyDescent="0.2"/>
    <row r="863" ht="20.25" customHeight="1" x14ac:dyDescent="0.2"/>
    <row r="864" ht="20.25" customHeight="1" x14ac:dyDescent="0.2"/>
    <row r="865" ht="20.25" customHeight="1" x14ac:dyDescent="0.2"/>
    <row r="866" ht="20.25" customHeight="1" x14ac:dyDescent="0.2"/>
    <row r="867" ht="20.25" customHeight="1" x14ac:dyDescent="0.2"/>
    <row r="868" ht="20.25" customHeight="1" x14ac:dyDescent="0.2"/>
    <row r="869" ht="20.25" customHeight="1" x14ac:dyDescent="0.2"/>
    <row r="870" ht="20.25" customHeight="1" x14ac:dyDescent="0.2"/>
    <row r="871" ht="20.25" customHeight="1" x14ac:dyDescent="0.2"/>
    <row r="872" ht="20.25" customHeight="1" x14ac:dyDescent="0.2"/>
    <row r="873" ht="20.25" customHeight="1" x14ac:dyDescent="0.2"/>
    <row r="874" ht="20.25" customHeight="1" x14ac:dyDescent="0.2"/>
    <row r="875" ht="20.25" customHeight="1" x14ac:dyDescent="0.2"/>
    <row r="876" ht="20.25" customHeight="1" x14ac:dyDescent="0.2"/>
    <row r="877" ht="20.25" customHeight="1" x14ac:dyDescent="0.2"/>
    <row r="878" ht="20.25" customHeight="1" x14ac:dyDescent="0.2"/>
    <row r="879" ht="20.25" customHeight="1" x14ac:dyDescent="0.2"/>
    <row r="880" ht="20.25" customHeight="1" x14ac:dyDescent="0.2"/>
    <row r="881" ht="20.25" customHeight="1" x14ac:dyDescent="0.2"/>
    <row r="882" ht="20.25" customHeight="1" x14ac:dyDescent="0.2"/>
    <row r="883" ht="20.25" customHeight="1" x14ac:dyDescent="0.2"/>
    <row r="884" ht="20.25" customHeight="1" x14ac:dyDescent="0.2"/>
    <row r="885" ht="20.25" customHeight="1" x14ac:dyDescent="0.2"/>
    <row r="886" ht="20.25" customHeight="1" x14ac:dyDescent="0.2"/>
    <row r="887" ht="20.25" customHeight="1" x14ac:dyDescent="0.2"/>
    <row r="888" ht="20.25" customHeight="1" x14ac:dyDescent="0.2"/>
    <row r="889" ht="20.25" customHeight="1" x14ac:dyDescent="0.2"/>
    <row r="890" ht="20.25" customHeight="1" x14ac:dyDescent="0.2"/>
    <row r="891" ht="20.25" customHeight="1" x14ac:dyDescent="0.2"/>
    <row r="892" ht="20.25" customHeight="1" x14ac:dyDescent="0.2"/>
    <row r="893" ht="20.25" customHeight="1" x14ac:dyDescent="0.2"/>
    <row r="894" ht="20.25" customHeight="1" x14ac:dyDescent="0.2"/>
    <row r="895" ht="20.25" customHeight="1" x14ac:dyDescent="0.2"/>
    <row r="896" ht="20.25" customHeight="1" x14ac:dyDescent="0.2"/>
    <row r="897" ht="20.25" customHeight="1" x14ac:dyDescent="0.2"/>
    <row r="898" ht="20.25" customHeight="1" x14ac:dyDescent="0.2"/>
    <row r="899" ht="20.25" customHeight="1" x14ac:dyDescent="0.2"/>
    <row r="900" ht="20.25" customHeight="1" x14ac:dyDescent="0.2"/>
    <row r="901" ht="20.25" customHeight="1" x14ac:dyDescent="0.2"/>
    <row r="902" ht="20.25" customHeight="1" x14ac:dyDescent="0.2"/>
    <row r="903" ht="20.25" customHeight="1" x14ac:dyDescent="0.2"/>
    <row r="904" ht="20.25" customHeight="1" x14ac:dyDescent="0.2"/>
    <row r="905" ht="20.25" customHeight="1" x14ac:dyDescent="0.2"/>
    <row r="906" ht="20.25" customHeight="1" x14ac:dyDescent="0.2"/>
    <row r="907" ht="20.25" customHeight="1" x14ac:dyDescent="0.2"/>
    <row r="908" ht="20.25" customHeight="1" x14ac:dyDescent="0.2"/>
    <row r="909" ht="20.25" customHeight="1" x14ac:dyDescent="0.2"/>
    <row r="910" ht="20.25" customHeight="1" x14ac:dyDescent="0.2"/>
    <row r="911" ht="20.25" customHeight="1" x14ac:dyDescent="0.2"/>
    <row r="912" ht="20.25" customHeight="1" x14ac:dyDescent="0.2"/>
    <row r="913" ht="20.25" customHeight="1" x14ac:dyDescent="0.2"/>
    <row r="914" ht="20.25" customHeight="1" x14ac:dyDescent="0.2"/>
    <row r="915" ht="20.25" customHeight="1" x14ac:dyDescent="0.2"/>
    <row r="916" ht="20.25" customHeight="1" x14ac:dyDescent="0.2"/>
    <row r="917" ht="20.25" customHeight="1" x14ac:dyDescent="0.2"/>
    <row r="918" ht="20.25" customHeight="1" x14ac:dyDescent="0.2"/>
    <row r="919" ht="20.25" customHeight="1" x14ac:dyDescent="0.2"/>
    <row r="920" ht="20.25" customHeight="1" x14ac:dyDescent="0.2"/>
    <row r="921" ht="20.25" customHeight="1" x14ac:dyDescent="0.2"/>
    <row r="922" ht="20.25" customHeight="1" x14ac:dyDescent="0.2"/>
    <row r="923" ht="20.25" customHeight="1" x14ac:dyDescent="0.2"/>
    <row r="924" ht="20.25" customHeight="1" x14ac:dyDescent="0.2"/>
    <row r="925" ht="20.25" customHeight="1" x14ac:dyDescent="0.2"/>
    <row r="926" ht="20.25" customHeight="1" x14ac:dyDescent="0.2"/>
    <row r="927" ht="20.25" customHeight="1" x14ac:dyDescent="0.2"/>
    <row r="928" ht="20.25" customHeight="1" x14ac:dyDescent="0.2"/>
    <row r="929" ht="20.25" customHeight="1" x14ac:dyDescent="0.2"/>
    <row r="930" ht="20.25" customHeight="1" x14ac:dyDescent="0.2"/>
    <row r="931" ht="20.25" customHeight="1" x14ac:dyDescent="0.2"/>
    <row r="932" ht="20.25" customHeight="1" x14ac:dyDescent="0.2"/>
    <row r="933" ht="20.25" customHeight="1" x14ac:dyDescent="0.2"/>
    <row r="934" ht="20.25" customHeight="1" x14ac:dyDescent="0.2"/>
    <row r="935" ht="20.25" customHeight="1" x14ac:dyDescent="0.2"/>
    <row r="936" ht="20.25" customHeight="1" x14ac:dyDescent="0.2"/>
    <row r="937" ht="20.25" customHeight="1" x14ac:dyDescent="0.2"/>
    <row r="938" ht="20.25" customHeight="1" x14ac:dyDescent="0.2"/>
    <row r="939" ht="20.25" customHeight="1" x14ac:dyDescent="0.2"/>
    <row r="940" ht="20.25" customHeight="1" x14ac:dyDescent="0.2"/>
    <row r="941" ht="20.25" customHeight="1" x14ac:dyDescent="0.2"/>
    <row r="942" ht="20.25" customHeight="1" x14ac:dyDescent="0.2"/>
    <row r="943" ht="20.25" customHeight="1" x14ac:dyDescent="0.2"/>
    <row r="944" ht="20.25" customHeight="1" x14ac:dyDescent="0.2"/>
    <row r="945" ht="20.25" customHeight="1" x14ac:dyDescent="0.2"/>
    <row r="946" ht="20.25" customHeight="1" x14ac:dyDescent="0.2"/>
    <row r="947" ht="20.25" customHeight="1" x14ac:dyDescent="0.2"/>
    <row r="948" ht="20.25" customHeight="1" x14ac:dyDescent="0.2"/>
    <row r="949" ht="20.25" customHeight="1" x14ac:dyDescent="0.2"/>
    <row r="950" ht="20.25" customHeight="1" x14ac:dyDescent="0.2"/>
    <row r="951" ht="20.25" customHeight="1" x14ac:dyDescent="0.2"/>
    <row r="952" ht="20.25" customHeight="1" x14ac:dyDescent="0.2"/>
    <row r="953" ht="20.25" customHeight="1" x14ac:dyDescent="0.2"/>
    <row r="954" ht="20.25" customHeight="1" x14ac:dyDescent="0.2"/>
    <row r="955" ht="20.25" customHeight="1" x14ac:dyDescent="0.2"/>
    <row r="956" ht="20.25" customHeight="1" x14ac:dyDescent="0.2"/>
    <row r="957" ht="20.25" customHeight="1" x14ac:dyDescent="0.2"/>
    <row r="958" ht="20.25" customHeight="1" x14ac:dyDescent="0.2"/>
    <row r="959" ht="20.25" customHeight="1" x14ac:dyDescent="0.2"/>
    <row r="960" ht="20.25" customHeight="1" x14ac:dyDescent="0.2"/>
    <row r="961" ht="20.25" customHeight="1" x14ac:dyDescent="0.2"/>
    <row r="962" ht="20.25" customHeight="1" x14ac:dyDescent="0.2"/>
    <row r="963" ht="20.25" customHeight="1" x14ac:dyDescent="0.2"/>
    <row r="964" ht="20.25" customHeight="1" x14ac:dyDescent="0.2"/>
    <row r="965" ht="20.25" customHeight="1" x14ac:dyDescent="0.2"/>
    <row r="966" ht="20.25" customHeight="1" x14ac:dyDescent="0.2"/>
    <row r="967" ht="20.25" customHeight="1" x14ac:dyDescent="0.2"/>
    <row r="968" ht="20.25" customHeight="1" x14ac:dyDescent="0.2"/>
    <row r="969" ht="20.25" customHeight="1" x14ac:dyDescent="0.2"/>
    <row r="970" ht="20.25" customHeight="1" x14ac:dyDescent="0.2"/>
    <row r="971" ht="20.25" customHeight="1" x14ac:dyDescent="0.2"/>
    <row r="972" ht="20.25" customHeight="1" x14ac:dyDescent="0.2"/>
    <row r="973" ht="20.25" customHeight="1" x14ac:dyDescent="0.2"/>
    <row r="974" ht="20.25" customHeight="1" x14ac:dyDescent="0.2"/>
    <row r="975" ht="20.25" customHeight="1" x14ac:dyDescent="0.2"/>
    <row r="976" ht="20.25" customHeight="1" x14ac:dyDescent="0.2"/>
    <row r="977" ht="20.25" customHeight="1" x14ac:dyDescent="0.2"/>
    <row r="978" ht="20.25" customHeight="1" x14ac:dyDescent="0.2"/>
    <row r="979" ht="20.25" customHeight="1" x14ac:dyDescent="0.2"/>
    <row r="980" ht="20.25" customHeight="1" x14ac:dyDescent="0.2"/>
    <row r="981" ht="20.25" customHeight="1" x14ac:dyDescent="0.2"/>
    <row r="982" ht="20.25" customHeight="1" x14ac:dyDescent="0.2"/>
    <row r="983" ht="20.25" customHeight="1" x14ac:dyDescent="0.2"/>
    <row r="984" ht="20.25" customHeight="1" x14ac:dyDescent="0.2"/>
    <row r="985" ht="20.25" customHeight="1" x14ac:dyDescent="0.2"/>
    <row r="986" ht="20.25" customHeight="1" x14ac:dyDescent="0.2"/>
    <row r="987" ht="20.25" customHeight="1" x14ac:dyDescent="0.2"/>
    <row r="988" ht="20.25" customHeight="1" x14ac:dyDescent="0.2"/>
    <row r="989" ht="20.25" customHeight="1" x14ac:dyDescent="0.2"/>
    <row r="990" ht="20.25" customHeight="1" x14ac:dyDescent="0.2"/>
    <row r="991" ht="20.25" customHeight="1" x14ac:dyDescent="0.2"/>
    <row r="992" ht="20.25" customHeight="1" x14ac:dyDescent="0.2"/>
    <row r="993" ht="20.25" customHeight="1" x14ac:dyDescent="0.2"/>
    <row r="994" ht="20.25" customHeight="1" x14ac:dyDescent="0.2"/>
  </sheetData>
  <mergeCells count="3">
    <mergeCell ref="B1:C1"/>
    <mergeCell ref="D1:E1"/>
    <mergeCell ref="F1:G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ADB32-C8B9-534B-854F-BFC752F8DF8D}">
  <dimension ref="A1:H990"/>
  <sheetViews>
    <sheetView tabSelected="1" workbookViewId="0">
      <selection activeCell="D19" sqref="D19"/>
    </sheetView>
  </sheetViews>
  <sheetFormatPr baseColWidth="10" defaultColWidth="14.5" defaultRowHeight="16" x14ac:dyDescent="0.2"/>
  <cols>
    <col min="1" max="1" width="19.5" customWidth="1"/>
    <col min="3" max="4" width="16" bestFit="1" customWidth="1"/>
  </cols>
  <sheetData>
    <row r="1" spans="1:8" ht="20.25" customHeight="1" x14ac:dyDescent="0.2">
      <c r="A1" s="6"/>
      <c r="B1" s="6" t="s">
        <v>30</v>
      </c>
      <c r="C1" s="6"/>
      <c r="D1" s="6" t="s">
        <v>8</v>
      </c>
      <c r="E1" s="6"/>
      <c r="F1" s="6"/>
      <c r="G1" s="6"/>
      <c r="H1" s="6"/>
    </row>
    <row r="2" spans="1:8" ht="20.25" customHeight="1" x14ac:dyDescent="0.2">
      <c r="A2" s="19" t="s">
        <v>0</v>
      </c>
      <c r="B2" s="5" t="s">
        <v>9</v>
      </c>
      <c r="C2" s="5"/>
      <c r="D2" s="6" t="s">
        <v>9</v>
      </c>
      <c r="E2" s="20" t="s">
        <v>10</v>
      </c>
      <c r="F2" s="21" t="s">
        <v>11</v>
      </c>
      <c r="G2" s="6" t="s">
        <v>12</v>
      </c>
      <c r="H2" s="21" t="s">
        <v>13</v>
      </c>
    </row>
    <row r="3" spans="1:8" ht="20.25" customHeight="1" x14ac:dyDescent="0.2">
      <c r="A3" s="3" t="s">
        <v>14</v>
      </c>
      <c r="B3" s="28">
        <v>3.7037037037037038E-3</v>
      </c>
      <c r="C3" s="17">
        <f>RANK(B3,$B$3:$B$15,1)</f>
        <v>2</v>
      </c>
      <c r="D3" s="28">
        <v>5.1041666666666666E-3</v>
      </c>
      <c r="E3" s="4">
        <f>RANK(D3,$D$3:$D$15,1)</f>
        <v>2</v>
      </c>
      <c r="F3" s="6">
        <v>1</v>
      </c>
      <c r="G3" s="6">
        <f>C3+E3+F3</f>
        <v>5</v>
      </c>
      <c r="H3" s="2">
        <f>RANK(G3,$G$3:$G$15,1)</f>
        <v>1</v>
      </c>
    </row>
    <row r="4" spans="1:8" ht="20.25" customHeight="1" x14ac:dyDescent="0.2">
      <c r="A4" s="3" t="s">
        <v>15</v>
      </c>
      <c r="B4" s="28">
        <v>3.5185185185185185E-3</v>
      </c>
      <c r="C4" s="17">
        <f t="shared" ref="C4:C16" si="0">RANK(B4,$B$3:$B$15,1)</f>
        <v>1</v>
      </c>
      <c r="D4" s="28">
        <v>5.0231481481481481E-3</v>
      </c>
      <c r="E4" s="4">
        <f t="shared" ref="E4:E16" si="1">RANK(D4,$D$3:$D$15,1)</f>
        <v>1</v>
      </c>
      <c r="F4" s="6">
        <v>6</v>
      </c>
      <c r="G4" s="6">
        <f t="shared" ref="G4:G16" si="2">C4+E4+F4</f>
        <v>8</v>
      </c>
      <c r="H4" s="2">
        <f t="shared" ref="H4:H16" si="3">RANK(G4,$G$3:$G$15,1)</f>
        <v>2</v>
      </c>
    </row>
    <row r="5" spans="1:8" ht="20.25" customHeight="1" x14ac:dyDescent="0.2">
      <c r="A5" s="3" t="s">
        <v>16</v>
      </c>
      <c r="B5" s="28">
        <v>5.2662037037037035E-3</v>
      </c>
      <c r="C5" s="17">
        <f t="shared" si="0"/>
        <v>4</v>
      </c>
      <c r="D5" s="28">
        <v>5.4745370370370373E-3</v>
      </c>
      <c r="E5" s="4">
        <f t="shared" si="1"/>
        <v>3</v>
      </c>
      <c r="F5" s="6">
        <v>2</v>
      </c>
      <c r="G5" s="6">
        <f t="shared" si="2"/>
        <v>9</v>
      </c>
      <c r="H5" s="2">
        <f t="shared" si="3"/>
        <v>3</v>
      </c>
    </row>
    <row r="6" spans="1:8" ht="20.25" customHeight="1" x14ac:dyDescent="0.2">
      <c r="A6" s="3" t="s">
        <v>17</v>
      </c>
      <c r="B6" s="28">
        <v>5.9375000000000001E-3</v>
      </c>
      <c r="C6" s="17">
        <f t="shared" si="0"/>
        <v>5</v>
      </c>
      <c r="D6" s="28">
        <v>5.8101851851851856E-3</v>
      </c>
      <c r="E6" s="4">
        <f t="shared" si="1"/>
        <v>5</v>
      </c>
      <c r="F6" s="6">
        <v>10</v>
      </c>
      <c r="G6" s="6">
        <f t="shared" si="2"/>
        <v>20</v>
      </c>
      <c r="H6" s="2">
        <f t="shared" si="3"/>
        <v>7</v>
      </c>
    </row>
    <row r="7" spans="1:8" ht="20.25" customHeight="1" x14ac:dyDescent="0.2">
      <c r="A7" s="7" t="s">
        <v>18</v>
      </c>
      <c r="B7" s="28">
        <v>4.2592592592592595E-3</v>
      </c>
      <c r="C7" s="17">
        <f t="shared" si="0"/>
        <v>3</v>
      </c>
      <c r="D7" s="28">
        <v>5.8912037037037041E-3</v>
      </c>
      <c r="E7" s="4">
        <f t="shared" si="1"/>
        <v>6</v>
      </c>
      <c r="F7" s="6">
        <v>7</v>
      </c>
      <c r="G7" s="6">
        <f t="shared" si="2"/>
        <v>16</v>
      </c>
      <c r="H7" s="2">
        <f t="shared" si="3"/>
        <v>4</v>
      </c>
    </row>
    <row r="8" spans="1:8" ht="20.25" customHeight="1" x14ac:dyDescent="0.2">
      <c r="A8" s="8" t="s">
        <v>27</v>
      </c>
      <c r="B8" s="28">
        <v>7.6041666666666671E-3</v>
      </c>
      <c r="C8" s="17">
        <f t="shared" si="0"/>
        <v>8</v>
      </c>
      <c r="D8" s="28">
        <v>5.9259259259259256E-3</v>
      </c>
      <c r="E8" s="4">
        <f t="shared" si="1"/>
        <v>7</v>
      </c>
      <c r="F8" s="6">
        <v>11</v>
      </c>
      <c r="G8" s="6">
        <f t="shared" si="2"/>
        <v>26</v>
      </c>
      <c r="H8" s="2">
        <f t="shared" si="3"/>
        <v>9</v>
      </c>
    </row>
    <row r="9" spans="1:8" ht="20.25" customHeight="1" x14ac:dyDescent="0.2">
      <c r="A9" s="23" t="s">
        <v>19</v>
      </c>
      <c r="B9" s="28">
        <v>8.1597222222222227E-3</v>
      </c>
      <c r="C9" s="17">
        <f t="shared" si="0"/>
        <v>11</v>
      </c>
      <c r="D9" s="28">
        <v>5.9837962962962961E-3</v>
      </c>
      <c r="E9" s="4">
        <f t="shared" si="1"/>
        <v>8</v>
      </c>
      <c r="F9" s="6">
        <v>5</v>
      </c>
      <c r="G9" s="6">
        <f t="shared" si="2"/>
        <v>24</v>
      </c>
      <c r="H9" s="2">
        <f t="shared" si="3"/>
        <v>8</v>
      </c>
    </row>
    <row r="10" spans="1:8" ht="20.25" customHeight="1" x14ac:dyDescent="0.2">
      <c r="A10" s="18" t="s">
        <v>20</v>
      </c>
      <c r="B10" s="28">
        <v>6.2847222222222219E-3</v>
      </c>
      <c r="C10" s="17">
        <f t="shared" si="0"/>
        <v>6</v>
      </c>
      <c r="D10" s="28">
        <v>5.9953703703703705E-3</v>
      </c>
      <c r="E10" s="4">
        <f t="shared" si="1"/>
        <v>9</v>
      </c>
      <c r="F10" s="6">
        <v>3</v>
      </c>
      <c r="G10" s="6">
        <f t="shared" si="2"/>
        <v>18</v>
      </c>
      <c r="H10" s="2">
        <f t="shared" si="3"/>
        <v>6</v>
      </c>
    </row>
    <row r="11" spans="1:8" ht="20.25" customHeight="1" x14ac:dyDescent="0.2">
      <c r="A11" s="7" t="s">
        <v>21</v>
      </c>
      <c r="B11" s="28">
        <v>7.8240740740740736E-3</v>
      </c>
      <c r="C11" s="17">
        <f t="shared" si="0"/>
        <v>9</v>
      </c>
      <c r="D11" s="28">
        <v>5.6365740740740742E-3</v>
      </c>
      <c r="E11" s="4">
        <f t="shared" si="1"/>
        <v>4</v>
      </c>
      <c r="F11" s="6">
        <v>3</v>
      </c>
      <c r="G11" s="6">
        <f t="shared" si="2"/>
        <v>16</v>
      </c>
      <c r="H11" s="2">
        <f t="shared" si="3"/>
        <v>4</v>
      </c>
    </row>
    <row r="12" spans="1:8" ht="20.25" customHeight="1" x14ac:dyDescent="0.2">
      <c r="A12" s="8" t="s">
        <v>22</v>
      </c>
      <c r="B12" s="28">
        <v>7.9629629629629634E-3</v>
      </c>
      <c r="C12" s="17">
        <f t="shared" si="0"/>
        <v>10</v>
      </c>
      <c r="D12" s="28">
        <v>7.013888888888889E-3</v>
      </c>
      <c r="E12" s="4">
        <v>13</v>
      </c>
      <c r="F12" s="6">
        <v>8</v>
      </c>
      <c r="G12" s="6">
        <f t="shared" si="2"/>
        <v>31</v>
      </c>
      <c r="H12" s="2">
        <f t="shared" si="3"/>
        <v>11</v>
      </c>
    </row>
    <row r="13" spans="1:8" ht="20.25" customHeight="1" x14ac:dyDescent="0.2">
      <c r="A13" s="8" t="s">
        <v>23</v>
      </c>
      <c r="B13" s="28">
        <v>1.0833333333333334E-2</v>
      </c>
      <c r="C13" s="17">
        <f t="shared" si="0"/>
        <v>13</v>
      </c>
      <c r="D13" s="28">
        <v>7.2222222222222219E-3</v>
      </c>
      <c r="E13" s="4">
        <v>14</v>
      </c>
      <c r="F13" s="6">
        <v>13</v>
      </c>
      <c r="G13" s="6">
        <f t="shared" si="2"/>
        <v>40</v>
      </c>
      <c r="H13" s="2">
        <f t="shared" si="3"/>
        <v>13</v>
      </c>
    </row>
    <row r="14" spans="1:8" ht="20.25" customHeight="1" x14ac:dyDescent="0.2">
      <c r="A14" s="8" t="s">
        <v>24</v>
      </c>
      <c r="B14" s="28">
        <v>6.6782407407407407E-3</v>
      </c>
      <c r="C14" s="17">
        <f t="shared" si="0"/>
        <v>7</v>
      </c>
      <c r="D14" s="28">
        <v>6.1574074074074074E-3</v>
      </c>
      <c r="E14" s="4">
        <f t="shared" si="1"/>
        <v>10</v>
      </c>
      <c r="F14" s="6">
        <v>9</v>
      </c>
      <c r="G14" s="6">
        <f t="shared" si="2"/>
        <v>26</v>
      </c>
      <c r="H14" s="2">
        <f t="shared" si="3"/>
        <v>9</v>
      </c>
    </row>
    <row r="15" spans="1:8" ht="20.25" customHeight="1" x14ac:dyDescent="0.2">
      <c r="A15" s="8" t="s">
        <v>25</v>
      </c>
      <c r="B15" s="28">
        <v>9.5486111111111119E-3</v>
      </c>
      <c r="C15" s="17">
        <f>RANK(B15,$B$3:$B$15,1)</f>
        <v>12</v>
      </c>
      <c r="D15" s="28">
        <v>6.6087962962962966E-3</v>
      </c>
      <c r="E15" s="4">
        <v>12</v>
      </c>
      <c r="F15" s="6">
        <v>12</v>
      </c>
      <c r="G15" s="6">
        <f t="shared" si="2"/>
        <v>36</v>
      </c>
      <c r="H15" s="2">
        <f t="shared" si="3"/>
        <v>12</v>
      </c>
    </row>
    <row r="16" spans="1:8" ht="20.25" customHeight="1" x14ac:dyDescent="0.2">
      <c r="A16" s="8" t="s">
        <v>26</v>
      </c>
      <c r="B16" s="28">
        <v>1.357638888888889E-2</v>
      </c>
      <c r="C16" s="17">
        <f>RANK(B16,$B$3:$B$16,1)</f>
        <v>14</v>
      </c>
      <c r="D16" s="28">
        <v>6.5740740740740742E-3</v>
      </c>
      <c r="E16" s="4">
        <f>RANK(D16,$D$3:$D$16,1)</f>
        <v>11</v>
      </c>
      <c r="F16" s="6">
        <v>14</v>
      </c>
      <c r="G16" s="6">
        <f t="shared" si="2"/>
        <v>39</v>
      </c>
      <c r="H16" s="2">
        <f>RANK(G16,$G$3:$G$16,1)</f>
        <v>13</v>
      </c>
    </row>
    <row r="17" ht="20.25" customHeight="1" x14ac:dyDescent="0.2"/>
    <row r="18" ht="20.25" customHeight="1" x14ac:dyDescent="0.2"/>
    <row r="19" ht="20.25" customHeight="1" x14ac:dyDescent="0.2"/>
    <row r="20" ht="20.25" customHeight="1" x14ac:dyDescent="0.2"/>
    <row r="21" ht="20.25" customHeight="1" x14ac:dyDescent="0.2"/>
    <row r="22" ht="20.25" customHeight="1" x14ac:dyDescent="0.2"/>
    <row r="23" ht="20.25" customHeight="1" x14ac:dyDescent="0.2"/>
    <row r="24" ht="20.25" customHeight="1" x14ac:dyDescent="0.2"/>
    <row r="25" ht="20.25" customHeight="1" x14ac:dyDescent="0.2"/>
    <row r="26" ht="20.25" customHeight="1" x14ac:dyDescent="0.2"/>
    <row r="27" ht="20.25" customHeight="1" x14ac:dyDescent="0.2"/>
    <row r="28" ht="20.25" customHeight="1" x14ac:dyDescent="0.2"/>
    <row r="29" ht="20.25" customHeight="1" x14ac:dyDescent="0.2"/>
    <row r="30" ht="20.25" customHeight="1" x14ac:dyDescent="0.2"/>
    <row r="31" ht="20.25" customHeight="1" x14ac:dyDescent="0.2"/>
    <row r="32" ht="20.25" customHeight="1" x14ac:dyDescent="0.2"/>
    <row r="33" ht="20.25" customHeight="1" x14ac:dyDescent="0.2"/>
    <row r="34" ht="20.25" customHeight="1" x14ac:dyDescent="0.2"/>
    <row r="35" ht="20.25" customHeight="1" x14ac:dyDescent="0.2"/>
    <row r="36" ht="20.25" customHeight="1" x14ac:dyDescent="0.2"/>
    <row r="37" ht="20.25" customHeight="1" x14ac:dyDescent="0.2"/>
    <row r="38" ht="20.25" customHeight="1" x14ac:dyDescent="0.2"/>
    <row r="39" ht="20.25" customHeight="1" x14ac:dyDescent="0.2"/>
    <row r="40" ht="20.25" customHeight="1" x14ac:dyDescent="0.2"/>
    <row r="41" ht="20.25" customHeight="1" x14ac:dyDescent="0.2"/>
    <row r="42" ht="20.25" customHeight="1" x14ac:dyDescent="0.2"/>
    <row r="43" ht="20.25" customHeight="1" x14ac:dyDescent="0.2"/>
    <row r="44" ht="20.25" customHeight="1" x14ac:dyDescent="0.2"/>
    <row r="45" ht="20.25" customHeight="1" x14ac:dyDescent="0.2"/>
    <row r="46" ht="20.25" customHeight="1" x14ac:dyDescent="0.2"/>
    <row r="47" ht="20.25" customHeight="1" x14ac:dyDescent="0.2"/>
    <row r="48" ht="20.25" customHeight="1" x14ac:dyDescent="0.2"/>
    <row r="49" ht="20.25" customHeight="1" x14ac:dyDescent="0.2"/>
    <row r="50" ht="20.25" customHeight="1" x14ac:dyDescent="0.2"/>
    <row r="51" ht="20.25" customHeight="1" x14ac:dyDescent="0.2"/>
    <row r="52" ht="20.25" customHeight="1" x14ac:dyDescent="0.2"/>
    <row r="53" ht="20.25" customHeight="1" x14ac:dyDescent="0.2"/>
    <row r="54" ht="20.25" customHeight="1" x14ac:dyDescent="0.2"/>
    <row r="55" ht="20.25" customHeight="1" x14ac:dyDescent="0.2"/>
    <row r="56" ht="20.25" customHeight="1" x14ac:dyDescent="0.2"/>
    <row r="57" ht="20.25" customHeight="1" x14ac:dyDescent="0.2"/>
    <row r="58" ht="20.25" customHeight="1" x14ac:dyDescent="0.2"/>
    <row r="59" ht="20.25" customHeight="1" x14ac:dyDescent="0.2"/>
    <row r="60" ht="20.25" customHeight="1" x14ac:dyDescent="0.2"/>
    <row r="61" ht="20.25" customHeight="1" x14ac:dyDescent="0.2"/>
    <row r="62" ht="20.25" customHeight="1" x14ac:dyDescent="0.2"/>
    <row r="63" ht="20.25" customHeight="1" x14ac:dyDescent="0.2"/>
    <row r="64" ht="20.25" customHeight="1" x14ac:dyDescent="0.2"/>
    <row r="65" ht="20.25" customHeight="1" x14ac:dyDescent="0.2"/>
    <row r="66" ht="20.25" customHeight="1" x14ac:dyDescent="0.2"/>
    <row r="67" ht="20.25" customHeight="1" x14ac:dyDescent="0.2"/>
    <row r="68" ht="20.25" customHeight="1" x14ac:dyDescent="0.2"/>
    <row r="69" ht="20.25" customHeight="1" x14ac:dyDescent="0.2"/>
    <row r="70" ht="20.25" customHeight="1" x14ac:dyDescent="0.2"/>
    <row r="71" ht="20.25" customHeight="1" x14ac:dyDescent="0.2"/>
    <row r="72" ht="20.25" customHeight="1" x14ac:dyDescent="0.2"/>
    <row r="73" ht="20.25" customHeight="1" x14ac:dyDescent="0.2"/>
    <row r="74" ht="20.25" customHeight="1" x14ac:dyDescent="0.2"/>
    <row r="75" ht="20.25" customHeight="1" x14ac:dyDescent="0.2"/>
    <row r="76" ht="20.25" customHeight="1" x14ac:dyDescent="0.2"/>
    <row r="77" ht="20.25" customHeight="1" x14ac:dyDescent="0.2"/>
    <row r="78" ht="20.25" customHeight="1" x14ac:dyDescent="0.2"/>
    <row r="79" ht="20.25" customHeight="1" x14ac:dyDescent="0.2"/>
    <row r="80" ht="20.25" customHeight="1" x14ac:dyDescent="0.2"/>
    <row r="81" ht="20.25" customHeight="1" x14ac:dyDescent="0.2"/>
    <row r="82" ht="20.25" customHeight="1" x14ac:dyDescent="0.2"/>
    <row r="83" ht="20.25" customHeight="1" x14ac:dyDescent="0.2"/>
    <row r="84" ht="20.25" customHeight="1" x14ac:dyDescent="0.2"/>
    <row r="85" ht="20.25" customHeight="1" x14ac:dyDescent="0.2"/>
    <row r="86" ht="20.25" customHeight="1" x14ac:dyDescent="0.2"/>
    <row r="87" ht="20.25" customHeight="1" x14ac:dyDescent="0.2"/>
    <row r="88" ht="20.25" customHeight="1" x14ac:dyDescent="0.2"/>
    <row r="89" ht="20.25" customHeight="1" x14ac:dyDescent="0.2"/>
    <row r="90" ht="20.25" customHeight="1" x14ac:dyDescent="0.2"/>
    <row r="91" ht="20.25" customHeight="1" x14ac:dyDescent="0.2"/>
    <row r="92" ht="20.25" customHeight="1" x14ac:dyDescent="0.2"/>
    <row r="93" ht="20.25" customHeight="1" x14ac:dyDescent="0.2"/>
    <row r="94" ht="20.25" customHeight="1" x14ac:dyDescent="0.2"/>
    <row r="95" ht="20.25" customHeight="1" x14ac:dyDescent="0.2"/>
    <row r="96" ht="20.25" customHeight="1" x14ac:dyDescent="0.2"/>
    <row r="97" ht="20.25" customHeight="1" x14ac:dyDescent="0.2"/>
    <row r="98" ht="20.25" customHeight="1" x14ac:dyDescent="0.2"/>
    <row r="99" ht="20.25" customHeight="1" x14ac:dyDescent="0.2"/>
    <row r="100" ht="20.25" customHeight="1" x14ac:dyDescent="0.2"/>
    <row r="101" ht="20.25" customHeight="1" x14ac:dyDescent="0.2"/>
    <row r="102" ht="20.25" customHeight="1" x14ac:dyDescent="0.2"/>
    <row r="103" ht="20.25" customHeight="1" x14ac:dyDescent="0.2"/>
    <row r="104" ht="20.25" customHeight="1" x14ac:dyDescent="0.2"/>
    <row r="105" ht="20.25" customHeight="1" x14ac:dyDescent="0.2"/>
    <row r="106" ht="20.25" customHeight="1" x14ac:dyDescent="0.2"/>
    <row r="107" ht="20.25" customHeight="1" x14ac:dyDescent="0.2"/>
    <row r="108" ht="20.25" customHeight="1" x14ac:dyDescent="0.2"/>
    <row r="109" ht="20.25" customHeight="1" x14ac:dyDescent="0.2"/>
    <row r="110" ht="20.25" customHeight="1" x14ac:dyDescent="0.2"/>
    <row r="111" ht="20.25" customHeight="1" x14ac:dyDescent="0.2"/>
    <row r="112" ht="20.25" customHeight="1" x14ac:dyDescent="0.2"/>
    <row r="113" ht="20.25" customHeight="1" x14ac:dyDescent="0.2"/>
    <row r="114" ht="20.25" customHeight="1" x14ac:dyDescent="0.2"/>
    <row r="115" ht="20.25" customHeight="1" x14ac:dyDescent="0.2"/>
    <row r="116" ht="20.25" customHeight="1" x14ac:dyDescent="0.2"/>
    <row r="117" ht="20.25" customHeight="1" x14ac:dyDescent="0.2"/>
    <row r="118" ht="20.25" customHeight="1" x14ac:dyDescent="0.2"/>
    <row r="119" ht="20.25" customHeight="1" x14ac:dyDescent="0.2"/>
    <row r="120" ht="20.25" customHeight="1" x14ac:dyDescent="0.2"/>
    <row r="121" ht="20.25" customHeight="1" x14ac:dyDescent="0.2"/>
    <row r="122" ht="20.25" customHeight="1" x14ac:dyDescent="0.2"/>
    <row r="123" ht="20.25" customHeight="1" x14ac:dyDescent="0.2"/>
    <row r="124" ht="20.25" customHeight="1" x14ac:dyDescent="0.2"/>
    <row r="125" ht="20.25" customHeight="1" x14ac:dyDescent="0.2"/>
    <row r="126" ht="20.25" customHeight="1" x14ac:dyDescent="0.2"/>
    <row r="127" ht="20.25" customHeight="1" x14ac:dyDescent="0.2"/>
    <row r="128" ht="20.25" customHeight="1" x14ac:dyDescent="0.2"/>
    <row r="129" ht="20.25" customHeight="1" x14ac:dyDescent="0.2"/>
    <row r="130" ht="20.25" customHeight="1" x14ac:dyDescent="0.2"/>
    <row r="131" ht="20.25" customHeight="1" x14ac:dyDescent="0.2"/>
    <row r="132" ht="20.25" customHeight="1" x14ac:dyDescent="0.2"/>
    <row r="133" ht="20.25" customHeight="1" x14ac:dyDescent="0.2"/>
    <row r="134" ht="20.25" customHeight="1" x14ac:dyDescent="0.2"/>
    <row r="135" ht="20.25" customHeight="1" x14ac:dyDescent="0.2"/>
    <row r="136" ht="20.25" customHeight="1" x14ac:dyDescent="0.2"/>
    <row r="137" ht="20.25" customHeight="1" x14ac:dyDescent="0.2"/>
    <row r="138" ht="20.25" customHeight="1" x14ac:dyDescent="0.2"/>
    <row r="139" ht="20.25" customHeight="1" x14ac:dyDescent="0.2"/>
    <row r="140" ht="20.25" customHeight="1" x14ac:dyDescent="0.2"/>
    <row r="141" ht="20.25" customHeight="1" x14ac:dyDescent="0.2"/>
    <row r="142" ht="20.25" customHeight="1" x14ac:dyDescent="0.2"/>
    <row r="143" ht="20.25" customHeight="1" x14ac:dyDescent="0.2"/>
    <row r="144" ht="20.25" customHeight="1" x14ac:dyDescent="0.2"/>
    <row r="145" ht="20.25" customHeight="1" x14ac:dyDescent="0.2"/>
    <row r="146" ht="20.25" customHeight="1" x14ac:dyDescent="0.2"/>
    <row r="147" ht="20.25" customHeight="1" x14ac:dyDescent="0.2"/>
    <row r="148" ht="20.25" customHeight="1" x14ac:dyDescent="0.2"/>
    <row r="149" ht="20.25" customHeight="1" x14ac:dyDescent="0.2"/>
    <row r="150" ht="20.25" customHeight="1" x14ac:dyDescent="0.2"/>
    <row r="151" ht="20.25" customHeight="1" x14ac:dyDescent="0.2"/>
    <row r="152" ht="20.25" customHeight="1" x14ac:dyDescent="0.2"/>
    <row r="153" ht="20.25" customHeight="1" x14ac:dyDescent="0.2"/>
    <row r="154" ht="20.25" customHeight="1" x14ac:dyDescent="0.2"/>
    <row r="155" ht="20.25" customHeight="1" x14ac:dyDescent="0.2"/>
    <row r="156" ht="20.25" customHeight="1" x14ac:dyDescent="0.2"/>
    <row r="157" ht="20.25" customHeight="1" x14ac:dyDescent="0.2"/>
    <row r="158" ht="20.25" customHeight="1" x14ac:dyDescent="0.2"/>
    <row r="159" ht="20.25" customHeight="1" x14ac:dyDescent="0.2"/>
    <row r="160" ht="20.25" customHeight="1" x14ac:dyDescent="0.2"/>
    <row r="161" ht="20.25" customHeight="1" x14ac:dyDescent="0.2"/>
    <row r="162" ht="20.25" customHeight="1" x14ac:dyDescent="0.2"/>
    <row r="163" ht="20.25" customHeight="1" x14ac:dyDescent="0.2"/>
    <row r="164" ht="20.25" customHeight="1" x14ac:dyDescent="0.2"/>
    <row r="165" ht="20.25" customHeight="1" x14ac:dyDescent="0.2"/>
    <row r="166" ht="20.25" customHeight="1" x14ac:dyDescent="0.2"/>
    <row r="167" ht="20.25" customHeight="1" x14ac:dyDescent="0.2"/>
    <row r="168" ht="20.25" customHeight="1" x14ac:dyDescent="0.2"/>
    <row r="169" ht="20.25" customHeight="1" x14ac:dyDescent="0.2"/>
    <row r="170" ht="20.25" customHeight="1" x14ac:dyDescent="0.2"/>
    <row r="171" ht="20.25" customHeight="1" x14ac:dyDescent="0.2"/>
    <row r="172" ht="20.25" customHeight="1" x14ac:dyDescent="0.2"/>
    <row r="173" ht="20.25" customHeight="1" x14ac:dyDescent="0.2"/>
    <row r="174" ht="20.25" customHeight="1" x14ac:dyDescent="0.2"/>
    <row r="175" ht="20.25" customHeight="1" x14ac:dyDescent="0.2"/>
    <row r="176" ht="20.25" customHeight="1" x14ac:dyDescent="0.2"/>
    <row r="177" ht="20.25" customHeight="1" x14ac:dyDescent="0.2"/>
    <row r="178" ht="20.25" customHeight="1" x14ac:dyDescent="0.2"/>
    <row r="179" ht="20.25" customHeight="1" x14ac:dyDescent="0.2"/>
    <row r="180" ht="20.25" customHeight="1" x14ac:dyDescent="0.2"/>
    <row r="181" ht="20.25" customHeight="1" x14ac:dyDescent="0.2"/>
    <row r="182" ht="20.25" customHeight="1" x14ac:dyDescent="0.2"/>
    <row r="183" ht="20.25" customHeight="1" x14ac:dyDescent="0.2"/>
    <row r="184" ht="20.25" customHeight="1" x14ac:dyDescent="0.2"/>
    <row r="185" ht="20.25" customHeight="1" x14ac:dyDescent="0.2"/>
    <row r="186" ht="20.25" customHeight="1" x14ac:dyDescent="0.2"/>
    <row r="187" ht="20.25" customHeight="1" x14ac:dyDescent="0.2"/>
    <row r="188" ht="20.25" customHeight="1" x14ac:dyDescent="0.2"/>
    <row r="189" ht="20.25" customHeight="1" x14ac:dyDescent="0.2"/>
    <row r="190" ht="20.25" customHeight="1" x14ac:dyDescent="0.2"/>
    <row r="191" ht="20.25" customHeight="1" x14ac:dyDescent="0.2"/>
    <row r="192" ht="20.25" customHeight="1" x14ac:dyDescent="0.2"/>
    <row r="193" ht="20.25" customHeight="1" x14ac:dyDescent="0.2"/>
    <row r="194" ht="20.25" customHeight="1" x14ac:dyDescent="0.2"/>
    <row r="195" ht="20.25" customHeight="1" x14ac:dyDescent="0.2"/>
    <row r="196" ht="20.25" customHeight="1" x14ac:dyDescent="0.2"/>
    <row r="197" ht="20.25" customHeight="1" x14ac:dyDescent="0.2"/>
    <row r="198" ht="20.25" customHeight="1" x14ac:dyDescent="0.2"/>
    <row r="199" ht="20.25" customHeight="1" x14ac:dyDescent="0.2"/>
    <row r="200" ht="20.25" customHeight="1" x14ac:dyDescent="0.2"/>
    <row r="201" ht="20.25" customHeight="1" x14ac:dyDescent="0.2"/>
    <row r="202" ht="20.25" customHeight="1" x14ac:dyDescent="0.2"/>
    <row r="203" ht="20.25" customHeight="1" x14ac:dyDescent="0.2"/>
    <row r="204" ht="20.25" customHeight="1" x14ac:dyDescent="0.2"/>
    <row r="205" ht="20.25" customHeight="1" x14ac:dyDescent="0.2"/>
    <row r="206" ht="20.25" customHeight="1" x14ac:dyDescent="0.2"/>
    <row r="207" ht="20.25" customHeight="1" x14ac:dyDescent="0.2"/>
    <row r="208" ht="20.25" customHeight="1" x14ac:dyDescent="0.2"/>
    <row r="209" ht="20.25" customHeight="1" x14ac:dyDescent="0.2"/>
    <row r="210" ht="20.25" customHeight="1" x14ac:dyDescent="0.2"/>
    <row r="211" ht="20.25" customHeight="1" x14ac:dyDescent="0.2"/>
    <row r="212" ht="20.25" customHeight="1" x14ac:dyDescent="0.2"/>
    <row r="213" ht="20.25" customHeight="1" x14ac:dyDescent="0.2"/>
    <row r="214" ht="20.25" customHeight="1" x14ac:dyDescent="0.2"/>
    <row r="215" ht="20.25" customHeight="1" x14ac:dyDescent="0.2"/>
    <row r="216" ht="20.25" customHeight="1" x14ac:dyDescent="0.2"/>
    <row r="217" ht="20.25" customHeight="1" x14ac:dyDescent="0.2"/>
    <row r="218" ht="20.25" customHeight="1" x14ac:dyDescent="0.2"/>
    <row r="219" ht="20.25" customHeight="1" x14ac:dyDescent="0.2"/>
    <row r="220" ht="20.25" customHeight="1" x14ac:dyDescent="0.2"/>
    <row r="221" ht="20.25" customHeight="1" x14ac:dyDescent="0.2"/>
    <row r="222" ht="20.25" customHeight="1" x14ac:dyDescent="0.2"/>
    <row r="223" ht="20.25" customHeight="1" x14ac:dyDescent="0.2"/>
    <row r="224" ht="20.25" customHeight="1" x14ac:dyDescent="0.2"/>
    <row r="225" ht="20.25" customHeight="1" x14ac:dyDescent="0.2"/>
    <row r="226" ht="20.25" customHeight="1" x14ac:dyDescent="0.2"/>
    <row r="227" ht="20.25" customHeight="1" x14ac:dyDescent="0.2"/>
    <row r="228" ht="20.25" customHeight="1" x14ac:dyDescent="0.2"/>
    <row r="229" ht="20.25" customHeight="1" x14ac:dyDescent="0.2"/>
    <row r="230" ht="20.25" customHeight="1" x14ac:dyDescent="0.2"/>
    <row r="231" ht="20.25" customHeight="1" x14ac:dyDescent="0.2"/>
    <row r="232" ht="20.25" customHeight="1" x14ac:dyDescent="0.2"/>
    <row r="233" ht="20.25" customHeight="1" x14ac:dyDescent="0.2"/>
    <row r="234" ht="20.25" customHeight="1" x14ac:dyDescent="0.2"/>
    <row r="235" ht="20.25" customHeight="1" x14ac:dyDescent="0.2"/>
    <row r="236" ht="20.25" customHeight="1" x14ac:dyDescent="0.2"/>
    <row r="237" ht="20.25" customHeight="1" x14ac:dyDescent="0.2"/>
    <row r="238" ht="20.25" customHeight="1" x14ac:dyDescent="0.2"/>
    <row r="239" ht="20.25" customHeight="1" x14ac:dyDescent="0.2"/>
    <row r="240" ht="20.25" customHeight="1" x14ac:dyDescent="0.2"/>
    <row r="241" ht="20.25" customHeight="1" x14ac:dyDescent="0.2"/>
    <row r="242" ht="20.25" customHeight="1" x14ac:dyDescent="0.2"/>
    <row r="243" ht="20.25" customHeight="1" x14ac:dyDescent="0.2"/>
    <row r="244" ht="20.25" customHeight="1" x14ac:dyDescent="0.2"/>
    <row r="245" ht="20.25" customHeight="1" x14ac:dyDescent="0.2"/>
    <row r="246" ht="20.25" customHeight="1" x14ac:dyDescent="0.2"/>
    <row r="247" ht="20.25" customHeight="1" x14ac:dyDescent="0.2"/>
    <row r="248" ht="20.25" customHeight="1" x14ac:dyDescent="0.2"/>
    <row r="249" ht="20.25" customHeight="1" x14ac:dyDescent="0.2"/>
    <row r="250" ht="20.25" customHeight="1" x14ac:dyDescent="0.2"/>
    <row r="251" ht="20.25" customHeight="1" x14ac:dyDescent="0.2"/>
    <row r="252" ht="20.25" customHeight="1" x14ac:dyDescent="0.2"/>
    <row r="253" ht="20.25" customHeight="1" x14ac:dyDescent="0.2"/>
    <row r="254" ht="20.25" customHeight="1" x14ac:dyDescent="0.2"/>
    <row r="255" ht="20.25" customHeight="1" x14ac:dyDescent="0.2"/>
    <row r="256" ht="20.25" customHeight="1" x14ac:dyDescent="0.2"/>
    <row r="257" ht="20.25" customHeight="1" x14ac:dyDescent="0.2"/>
    <row r="258" ht="20.25" customHeight="1" x14ac:dyDescent="0.2"/>
    <row r="259" ht="20.25" customHeight="1" x14ac:dyDescent="0.2"/>
    <row r="260" ht="20.25" customHeight="1" x14ac:dyDescent="0.2"/>
    <row r="261" ht="20.25" customHeight="1" x14ac:dyDescent="0.2"/>
    <row r="262" ht="20.25" customHeight="1" x14ac:dyDescent="0.2"/>
    <row r="263" ht="20.25" customHeight="1" x14ac:dyDescent="0.2"/>
    <row r="264" ht="20.25" customHeight="1" x14ac:dyDescent="0.2"/>
    <row r="265" ht="20.25" customHeight="1" x14ac:dyDescent="0.2"/>
    <row r="266" ht="20.25" customHeight="1" x14ac:dyDescent="0.2"/>
    <row r="267" ht="20.25" customHeight="1" x14ac:dyDescent="0.2"/>
    <row r="268" ht="20.25" customHeight="1" x14ac:dyDescent="0.2"/>
    <row r="269" ht="20.25" customHeight="1" x14ac:dyDescent="0.2"/>
    <row r="270" ht="20.25" customHeight="1" x14ac:dyDescent="0.2"/>
    <row r="271" ht="20.25" customHeight="1" x14ac:dyDescent="0.2"/>
    <row r="272" ht="20.25" customHeight="1" x14ac:dyDescent="0.2"/>
    <row r="273" ht="20.25" customHeight="1" x14ac:dyDescent="0.2"/>
    <row r="274" ht="20.25" customHeight="1" x14ac:dyDescent="0.2"/>
    <row r="275" ht="20.25" customHeight="1" x14ac:dyDescent="0.2"/>
    <row r="276" ht="20.25" customHeight="1" x14ac:dyDescent="0.2"/>
    <row r="277" ht="20.25" customHeight="1" x14ac:dyDescent="0.2"/>
    <row r="278" ht="20.25" customHeight="1" x14ac:dyDescent="0.2"/>
    <row r="279" ht="20.25" customHeight="1" x14ac:dyDescent="0.2"/>
    <row r="280" ht="20.25" customHeight="1" x14ac:dyDescent="0.2"/>
    <row r="281" ht="20.25" customHeight="1" x14ac:dyDescent="0.2"/>
    <row r="282" ht="20.25" customHeight="1" x14ac:dyDescent="0.2"/>
    <row r="283" ht="20.25" customHeight="1" x14ac:dyDescent="0.2"/>
    <row r="284" ht="20.25" customHeight="1" x14ac:dyDescent="0.2"/>
    <row r="285" ht="20.25" customHeight="1" x14ac:dyDescent="0.2"/>
    <row r="286" ht="20.25" customHeight="1" x14ac:dyDescent="0.2"/>
    <row r="287" ht="20.25" customHeight="1" x14ac:dyDescent="0.2"/>
    <row r="288" ht="20.25" customHeight="1" x14ac:dyDescent="0.2"/>
    <row r="289" ht="20.25" customHeight="1" x14ac:dyDescent="0.2"/>
    <row r="290" ht="20.25" customHeight="1" x14ac:dyDescent="0.2"/>
    <row r="291" ht="20.25" customHeight="1" x14ac:dyDescent="0.2"/>
    <row r="292" ht="20.25" customHeight="1" x14ac:dyDescent="0.2"/>
    <row r="293" ht="20.25" customHeight="1" x14ac:dyDescent="0.2"/>
    <row r="294" ht="20.25" customHeight="1" x14ac:dyDescent="0.2"/>
    <row r="295" ht="20.25" customHeight="1" x14ac:dyDescent="0.2"/>
    <row r="296" ht="20.25" customHeight="1" x14ac:dyDescent="0.2"/>
    <row r="297" ht="20.25" customHeight="1" x14ac:dyDescent="0.2"/>
    <row r="298" ht="20.25" customHeight="1" x14ac:dyDescent="0.2"/>
    <row r="299" ht="20.25" customHeight="1" x14ac:dyDescent="0.2"/>
    <row r="300" ht="20.25" customHeight="1" x14ac:dyDescent="0.2"/>
    <row r="301" ht="20.25" customHeight="1" x14ac:dyDescent="0.2"/>
    <row r="302" ht="20.25" customHeight="1" x14ac:dyDescent="0.2"/>
    <row r="303" ht="20.25" customHeight="1" x14ac:dyDescent="0.2"/>
    <row r="304" ht="20.25" customHeight="1" x14ac:dyDescent="0.2"/>
    <row r="305" ht="20.25" customHeight="1" x14ac:dyDescent="0.2"/>
    <row r="306" ht="20.25" customHeight="1" x14ac:dyDescent="0.2"/>
    <row r="307" ht="20.25" customHeight="1" x14ac:dyDescent="0.2"/>
    <row r="308" ht="20.25" customHeight="1" x14ac:dyDescent="0.2"/>
    <row r="309" ht="20.25" customHeight="1" x14ac:dyDescent="0.2"/>
    <row r="310" ht="20.25" customHeight="1" x14ac:dyDescent="0.2"/>
    <row r="311" ht="20.25" customHeight="1" x14ac:dyDescent="0.2"/>
    <row r="312" ht="20.25" customHeight="1" x14ac:dyDescent="0.2"/>
    <row r="313" ht="20.25" customHeight="1" x14ac:dyDescent="0.2"/>
    <row r="314" ht="20.25" customHeight="1" x14ac:dyDescent="0.2"/>
    <row r="315" ht="20.25" customHeight="1" x14ac:dyDescent="0.2"/>
    <row r="316" ht="20.25" customHeight="1" x14ac:dyDescent="0.2"/>
    <row r="317" ht="20.25" customHeight="1" x14ac:dyDescent="0.2"/>
    <row r="318" ht="20.25" customHeight="1" x14ac:dyDescent="0.2"/>
    <row r="319" ht="20.25" customHeight="1" x14ac:dyDescent="0.2"/>
    <row r="320" ht="20.25" customHeight="1" x14ac:dyDescent="0.2"/>
    <row r="321" ht="20.25" customHeight="1" x14ac:dyDescent="0.2"/>
    <row r="322" ht="20.25" customHeight="1" x14ac:dyDescent="0.2"/>
    <row r="323" ht="20.25" customHeight="1" x14ac:dyDescent="0.2"/>
    <row r="324" ht="20.25" customHeight="1" x14ac:dyDescent="0.2"/>
    <row r="325" ht="20.25" customHeight="1" x14ac:dyDescent="0.2"/>
    <row r="326" ht="20.25" customHeight="1" x14ac:dyDescent="0.2"/>
    <row r="327" ht="20.25" customHeight="1" x14ac:dyDescent="0.2"/>
    <row r="328" ht="20.25" customHeight="1" x14ac:dyDescent="0.2"/>
    <row r="329" ht="20.25" customHeight="1" x14ac:dyDescent="0.2"/>
    <row r="330" ht="20.25" customHeight="1" x14ac:dyDescent="0.2"/>
    <row r="331" ht="20.25" customHeight="1" x14ac:dyDescent="0.2"/>
    <row r="332" ht="20.25" customHeight="1" x14ac:dyDescent="0.2"/>
    <row r="333" ht="20.25" customHeight="1" x14ac:dyDescent="0.2"/>
    <row r="334" ht="20.25" customHeight="1" x14ac:dyDescent="0.2"/>
    <row r="335" ht="20.25" customHeight="1" x14ac:dyDescent="0.2"/>
    <row r="336" ht="20.25" customHeight="1" x14ac:dyDescent="0.2"/>
    <row r="337" ht="20.25" customHeight="1" x14ac:dyDescent="0.2"/>
    <row r="338" ht="20.25" customHeight="1" x14ac:dyDescent="0.2"/>
    <row r="339" ht="20.25" customHeight="1" x14ac:dyDescent="0.2"/>
    <row r="340" ht="20.25" customHeight="1" x14ac:dyDescent="0.2"/>
    <row r="341" ht="20.25" customHeight="1" x14ac:dyDescent="0.2"/>
    <row r="342" ht="20.25" customHeight="1" x14ac:dyDescent="0.2"/>
    <row r="343" ht="20.25" customHeight="1" x14ac:dyDescent="0.2"/>
    <row r="344" ht="20.25" customHeight="1" x14ac:dyDescent="0.2"/>
    <row r="345" ht="20.25" customHeight="1" x14ac:dyDescent="0.2"/>
    <row r="346" ht="20.25" customHeight="1" x14ac:dyDescent="0.2"/>
    <row r="347" ht="20.25" customHeight="1" x14ac:dyDescent="0.2"/>
    <row r="348" ht="20.25" customHeight="1" x14ac:dyDescent="0.2"/>
    <row r="349" ht="20.25" customHeight="1" x14ac:dyDescent="0.2"/>
    <row r="350" ht="20.25" customHeight="1" x14ac:dyDescent="0.2"/>
    <row r="351" ht="20.25" customHeight="1" x14ac:dyDescent="0.2"/>
    <row r="352" ht="20.25" customHeight="1" x14ac:dyDescent="0.2"/>
    <row r="353" ht="20.25" customHeight="1" x14ac:dyDescent="0.2"/>
    <row r="354" ht="20.25" customHeight="1" x14ac:dyDescent="0.2"/>
    <row r="355" ht="20.25" customHeight="1" x14ac:dyDescent="0.2"/>
    <row r="356" ht="20.25" customHeight="1" x14ac:dyDescent="0.2"/>
    <row r="357" ht="20.25" customHeight="1" x14ac:dyDescent="0.2"/>
    <row r="358" ht="20.25" customHeight="1" x14ac:dyDescent="0.2"/>
    <row r="359" ht="20.25" customHeight="1" x14ac:dyDescent="0.2"/>
    <row r="360" ht="20.25" customHeight="1" x14ac:dyDescent="0.2"/>
    <row r="361" ht="20.25" customHeight="1" x14ac:dyDescent="0.2"/>
    <row r="362" ht="20.25" customHeight="1" x14ac:dyDescent="0.2"/>
    <row r="363" ht="20.25" customHeight="1" x14ac:dyDescent="0.2"/>
    <row r="364" ht="20.25" customHeight="1" x14ac:dyDescent="0.2"/>
    <row r="365" ht="20.25" customHeight="1" x14ac:dyDescent="0.2"/>
    <row r="366" ht="20.25" customHeight="1" x14ac:dyDescent="0.2"/>
    <row r="367" ht="20.25" customHeight="1" x14ac:dyDescent="0.2"/>
    <row r="368" ht="20.25" customHeight="1" x14ac:dyDescent="0.2"/>
    <row r="369" ht="20.25" customHeight="1" x14ac:dyDescent="0.2"/>
    <row r="370" ht="20.25" customHeight="1" x14ac:dyDescent="0.2"/>
    <row r="371" ht="20.25" customHeight="1" x14ac:dyDescent="0.2"/>
    <row r="372" ht="20.25" customHeight="1" x14ac:dyDescent="0.2"/>
    <row r="373" ht="20.25" customHeight="1" x14ac:dyDescent="0.2"/>
    <row r="374" ht="20.25" customHeight="1" x14ac:dyDescent="0.2"/>
    <row r="375" ht="20.25" customHeight="1" x14ac:dyDescent="0.2"/>
    <row r="376" ht="20.25" customHeight="1" x14ac:dyDescent="0.2"/>
    <row r="377" ht="20.25" customHeight="1" x14ac:dyDescent="0.2"/>
    <row r="378" ht="20.25" customHeight="1" x14ac:dyDescent="0.2"/>
    <row r="379" ht="20.25" customHeight="1" x14ac:dyDescent="0.2"/>
    <row r="380" ht="20.25" customHeight="1" x14ac:dyDescent="0.2"/>
    <row r="381" ht="20.25" customHeight="1" x14ac:dyDescent="0.2"/>
    <row r="382" ht="20.25" customHeight="1" x14ac:dyDescent="0.2"/>
    <row r="383" ht="20.25" customHeight="1" x14ac:dyDescent="0.2"/>
    <row r="384" ht="20.25" customHeight="1" x14ac:dyDescent="0.2"/>
    <row r="385" ht="20.25" customHeight="1" x14ac:dyDescent="0.2"/>
    <row r="386" ht="20.25" customHeight="1" x14ac:dyDescent="0.2"/>
    <row r="387" ht="20.25" customHeight="1" x14ac:dyDescent="0.2"/>
    <row r="388" ht="20.25" customHeight="1" x14ac:dyDescent="0.2"/>
    <row r="389" ht="20.25" customHeight="1" x14ac:dyDescent="0.2"/>
    <row r="390" ht="20.25" customHeight="1" x14ac:dyDescent="0.2"/>
    <row r="391" ht="20.25" customHeight="1" x14ac:dyDescent="0.2"/>
    <row r="392" ht="20.25" customHeight="1" x14ac:dyDescent="0.2"/>
    <row r="393" ht="20.25" customHeight="1" x14ac:dyDescent="0.2"/>
    <row r="394" ht="20.25" customHeight="1" x14ac:dyDescent="0.2"/>
    <row r="395" ht="20.25" customHeight="1" x14ac:dyDescent="0.2"/>
    <row r="396" ht="20.25" customHeight="1" x14ac:dyDescent="0.2"/>
    <row r="397" ht="20.25" customHeight="1" x14ac:dyDescent="0.2"/>
    <row r="398" ht="20.25" customHeight="1" x14ac:dyDescent="0.2"/>
    <row r="399" ht="20.25" customHeight="1" x14ac:dyDescent="0.2"/>
    <row r="400" ht="20.25" customHeight="1" x14ac:dyDescent="0.2"/>
    <row r="401" ht="20.25" customHeight="1" x14ac:dyDescent="0.2"/>
    <row r="402" ht="20.25" customHeight="1" x14ac:dyDescent="0.2"/>
    <row r="403" ht="20.25" customHeight="1" x14ac:dyDescent="0.2"/>
    <row r="404" ht="20.25" customHeight="1" x14ac:dyDescent="0.2"/>
    <row r="405" ht="20.25" customHeight="1" x14ac:dyDescent="0.2"/>
    <row r="406" ht="20.25" customHeight="1" x14ac:dyDescent="0.2"/>
    <row r="407" ht="20.25" customHeight="1" x14ac:dyDescent="0.2"/>
    <row r="408" ht="20.25" customHeight="1" x14ac:dyDescent="0.2"/>
    <row r="409" ht="20.25" customHeight="1" x14ac:dyDescent="0.2"/>
    <row r="410" ht="20.25" customHeight="1" x14ac:dyDescent="0.2"/>
    <row r="411" ht="20.25" customHeight="1" x14ac:dyDescent="0.2"/>
    <row r="412" ht="20.25" customHeight="1" x14ac:dyDescent="0.2"/>
    <row r="413" ht="20.25" customHeight="1" x14ac:dyDescent="0.2"/>
    <row r="414" ht="20.25" customHeight="1" x14ac:dyDescent="0.2"/>
    <row r="415" ht="20.25" customHeight="1" x14ac:dyDescent="0.2"/>
    <row r="416" ht="20.25" customHeight="1" x14ac:dyDescent="0.2"/>
    <row r="417" ht="20.25" customHeight="1" x14ac:dyDescent="0.2"/>
    <row r="418" ht="20.25" customHeight="1" x14ac:dyDescent="0.2"/>
    <row r="419" ht="20.25" customHeight="1" x14ac:dyDescent="0.2"/>
    <row r="420" ht="20.25" customHeight="1" x14ac:dyDescent="0.2"/>
    <row r="421" ht="20.25" customHeight="1" x14ac:dyDescent="0.2"/>
    <row r="422" ht="20.25" customHeight="1" x14ac:dyDescent="0.2"/>
    <row r="423" ht="20.25" customHeight="1" x14ac:dyDescent="0.2"/>
    <row r="424" ht="20.25" customHeight="1" x14ac:dyDescent="0.2"/>
    <row r="425" ht="20.25" customHeight="1" x14ac:dyDescent="0.2"/>
    <row r="426" ht="20.25" customHeight="1" x14ac:dyDescent="0.2"/>
    <row r="427" ht="20.25" customHeight="1" x14ac:dyDescent="0.2"/>
    <row r="428" ht="20.25" customHeight="1" x14ac:dyDescent="0.2"/>
    <row r="429" ht="20.25" customHeight="1" x14ac:dyDescent="0.2"/>
    <row r="430" ht="20.25" customHeight="1" x14ac:dyDescent="0.2"/>
    <row r="431" ht="20.25" customHeight="1" x14ac:dyDescent="0.2"/>
    <row r="432" ht="20.25" customHeight="1" x14ac:dyDescent="0.2"/>
    <row r="433" ht="20.25" customHeight="1" x14ac:dyDescent="0.2"/>
    <row r="434" ht="20.25" customHeight="1" x14ac:dyDescent="0.2"/>
    <row r="435" ht="20.25" customHeight="1" x14ac:dyDescent="0.2"/>
    <row r="436" ht="20.25" customHeight="1" x14ac:dyDescent="0.2"/>
    <row r="437" ht="20.25" customHeight="1" x14ac:dyDescent="0.2"/>
    <row r="438" ht="20.25" customHeight="1" x14ac:dyDescent="0.2"/>
    <row r="439" ht="20.25" customHeight="1" x14ac:dyDescent="0.2"/>
    <row r="440" ht="20.25" customHeight="1" x14ac:dyDescent="0.2"/>
    <row r="441" ht="20.25" customHeight="1" x14ac:dyDescent="0.2"/>
    <row r="442" ht="20.25" customHeight="1" x14ac:dyDescent="0.2"/>
    <row r="443" ht="20.25" customHeight="1" x14ac:dyDescent="0.2"/>
    <row r="444" ht="20.25" customHeight="1" x14ac:dyDescent="0.2"/>
    <row r="445" ht="20.25" customHeight="1" x14ac:dyDescent="0.2"/>
    <row r="446" ht="20.25" customHeight="1" x14ac:dyDescent="0.2"/>
    <row r="447" ht="20.25" customHeight="1" x14ac:dyDescent="0.2"/>
    <row r="448" ht="20.25" customHeight="1" x14ac:dyDescent="0.2"/>
    <row r="449" ht="20.25" customHeight="1" x14ac:dyDescent="0.2"/>
    <row r="450" ht="20.25" customHeight="1" x14ac:dyDescent="0.2"/>
    <row r="451" ht="20.25" customHeight="1" x14ac:dyDescent="0.2"/>
    <row r="452" ht="20.25" customHeight="1" x14ac:dyDescent="0.2"/>
    <row r="453" ht="20.25" customHeight="1" x14ac:dyDescent="0.2"/>
    <row r="454" ht="20.25" customHeight="1" x14ac:dyDescent="0.2"/>
    <row r="455" ht="20.25" customHeight="1" x14ac:dyDescent="0.2"/>
    <row r="456" ht="20.25" customHeight="1" x14ac:dyDescent="0.2"/>
    <row r="457" ht="20.25" customHeight="1" x14ac:dyDescent="0.2"/>
    <row r="458" ht="20.25" customHeight="1" x14ac:dyDescent="0.2"/>
    <row r="459" ht="20.25" customHeight="1" x14ac:dyDescent="0.2"/>
    <row r="460" ht="20.25" customHeight="1" x14ac:dyDescent="0.2"/>
    <row r="461" ht="20.25" customHeight="1" x14ac:dyDescent="0.2"/>
    <row r="462" ht="20.25" customHeight="1" x14ac:dyDescent="0.2"/>
    <row r="463" ht="20.25" customHeight="1" x14ac:dyDescent="0.2"/>
    <row r="464" ht="20.25" customHeight="1" x14ac:dyDescent="0.2"/>
    <row r="465" ht="20.25" customHeight="1" x14ac:dyDescent="0.2"/>
    <row r="466" ht="20.25" customHeight="1" x14ac:dyDescent="0.2"/>
    <row r="467" ht="20.25" customHeight="1" x14ac:dyDescent="0.2"/>
    <row r="468" ht="20.25" customHeight="1" x14ac:dyDescent="0.2"/>
    <row r="469" ht="20.25" customHeight="1" x14ac:dyDescent="0.2"/>
    <row r="470" ht="20.25" customHeight="1" x14ac:dyDescent="0.2"/>
    <row r="471" ht="20.25" customHeight="1" x14ac:dyDescent="0.2"/>
    <row r="472" ht="20.25" customHeight="1" x14ac:dyDescent="0.2"/>
    <row r="473" ht="20.25" customHeight="1" x14ac:dyDescent="0.2"/>
    <row r="474" ht="20.25" customHeight="1" x14ac:dyDescent="0.2"/>
    <row r="475" ht="20.25" customHeight="1" x14ac:dyDescent="0.2"/>
    <row r="476" ht="20.25" customHeight="1" x14ac:dyDescent="0.2"/>
    <row r="477" ht="20.25" customHeight="1" x14ac:dyDescent="0.2"/>
    <row r="478" ht="20.25" customHeight="1" x14ac:dyDescent="0.2"/>
    <row r="479" ht="20.25" customHeight="1" x14ac:dyDescent="0.2"/>
    <row r="480" ht="20.25" customHeight="1" x14ac:dyDescent="0.2"/>
    <row r="481" ht="20.25" customHeight="1" x14ac:dyDescent="0.2"/>
    <row r="482" ht="20.25" customHeight="1" x14ac:dyDescent="0.2"/>
    <row r="483" ht="20.25" customHeight="1" x14ac:dyDescent="0.2"/>
    <row r="484" ht="20.25" customHeight="1" x14ac:dyDescent="0.2"/>
    <row r="485" ht="20.25" customHeight="1" x14ac:dyDescent="0.2"/>
    <row r="486" ht="20.25" customHeight="1" x14ac:dyDescent="0.2"/>
    <row r="487" ht="20.25" customHeight="1" x14ac:dyDescent="0.2"/>
    <row r="488" ht="20.25" customHeight="1" x14ac:dyDescent="0.2"/>
    <row r="489" ht="20.25" customHeight="1" x14ac:dyDescent="0.2"/>
    <row r="490" ht="20.25" customHeight="1" x14ac:dyDescent="0.2"/>
    <row r="491" ht="20.25" customHeight="1" x14ac:dyDescent="0.2"/>
    <row r="492" ht="20.25" customHeight="1" x14ac:dyDescent="0.2"/>
    <row r="493" ht="20.25" customHeight="1" x14ac:dyDescent="0.2"/>
    <row r="494" ht="20.25" customHeight="1" x14ac:dyDescent="0.2"/>
    <row r="495" ht="20.25" customHeight="1" x14ac:dyDescent="0.2"/>
    <row r="496" ht="20.25" customHeight="1" x14ac:dyDescent="0.2"/>
    <row r="497" ht="20.25" customHeight="1" x14ac:dyDescent="0.2"/>
    <row r="498" ht="20.25" customHeight="1" x14ac:dyDescent="0.2"/>
    <row r="499" ht="20.25" customHeight="1" x14ac:dyDescent="0.2"/>
    <row r="500" ht="20.25" customHeight="1" x14ac:dyDescent="0.2"/>
    <row r="501" ht="20.25" customHeight="1" x14ac:dyDescent="0.2"/>
    <row r="502" ht="20.25" customHeight="1" x14ac:dyDescent="0.2"/>
    <row r="503" ht="20.25" customHeight="1" x14ac:dyDescent="0.2"/>
    <row r="504" ht="20.25" customHeight="1" x14ac:dyDescent="0.2"/>
    <row r="505" ht="20.25" customHeight="1" x14ac:dyDescent="0.2"/>
    <row r="506" ht="20.25" customHeight="1" x14ac:dyDescent="0.2"/>
    <row r="507" ht="20.25" customHeight="1" x14ac:dyDescent="0.2"/>
    <row r="508" ht="20.25" customHeight="1" x14ac:dyDescent="0.2"/>
    <row r="509" ht="20.25" customHeight="1" x14ac:dyDescent="0.2"/>
    <row r="510" ht="20.25" customHeight="1" x14ac:dyDescent="0.2"/>
    <row r="511" ht="20.25" customHeight="1" x14ac:dyDescent="0.2"/>
    <row r="512" ht="20.25" customHeight="1" x14ac:dyDescent="0.2"/>
    <row r="513" ht="20.25" customHeight="1" x14ac:dyDescent="0.2"/>
    <row r="514" ht="20.25" customHeight="1" x14ac:dyDescent="0.2"/>
    <row r="515" ht="20.25" customHeight="1" x14ac:dyDescent="0.2"/>
    <row r="516" ht="20.25" customHeight="1" x14ac:dyDescent="0.2"/>
    <row r="517" ht="20.25" customHeight="1" x14ac:dyDescent="0.2"/>
    <row r="518" ht="20.25" customHeight="1" x14ac:dyDescent="0.2"/>
    <row r="519" ht="20.25" customHeight="1" x14ac:dyDescent="0.2"/>
    <row r="520" ht="20.25" customHeight="1" x14ac:dyDescent="0.2"/>
    <row r="521" ht="20.25" customHeight="1" x14ac:dyDescent="0.2"/>
    <row r="522" ht="20.25" customHeight="1" x14ac:dyDescent="0.2"/>
    <row r="523" ht="20.25" customHeight="1" x14ac:dyDescent="0.2"/>
    <row r="524" ht="20.25" customHeight="1" x14ac:dyDescent="0.2"/>
    <row r="525" ht="20.25" customHeight="1" x14ac:dyDescent="0.2"/>
    <row r="526" ht="20.25" customHeight="1" x14ac:dyDescent="0.2"/>
    <row r="527" ht="20.25" customHeight="1" x14ac:dyDescent="0.2"/>
    <row r="528" ht="20.25" customHeight="1" x14ac:dyDescent="0.2"/>
    <row r="529" ht="20.25" customHeight="1" x14ac:dyDescent="0.2"/>
    <row r="530" ht="20.25" customHeight="1" x14ac:dyDescent="0.2"/>
    <row r="531" ht="20.25" customHeight="1" x14ac:dyDescent="0.2"/>
    <row r="532" ht="20.25" customHeight="1" x14ac:dyDescent="0.2"/>
    <row r="533" ht="20.25" customHeight="1" x14ac:dyDescent="0.2"/>
    <row r="534" ht="20.25" customHeight="1" x14ac:dyDescent="0.2"/>
    <row r="535" ht="20.25" customHeight="1" x14ac:dyDescent="0.2"/>
    <row r="536" ht="20.25" customHeight="1" x14ac:dyDescent="0.2"/>
    <row r="537" ht="20.25" customHeight="1" x14ac:dyDescent="0.2"/>
    <row r="538" ht="20.25" customHeight="1" x14ac:dyDescent="0.2"/>
    <row r="539" ht="20.25" customHeight="1" x14ac:dyDescent="0.2"/>
    <row r="540" ht="20.25" customHeight="1" x14ac:dyDescent="0.2"/>
    <row r="541" ht="20.25" customHeight="1" x14ac:dyDescent="0.2"/>
    <row r="542" ht="20.25" customHeight="1" x14ac:dyDescent="0.2"/>
    <row r="543" ht="20.25" customHeight="1" x14ac:dyDescent="0.2"/>
    <row r="544" ht="20.25" customHeight="1" x14ac:dyDescent="0.2"/>
    <row r="545" ht="20.25" customHeight="1" x14ac:dyDescent="0.2"/>
    <row r="546" ht="20.25" customHeight="1" x14ac:dyDescent="0.2"/>
    <row r="547" ht="20.25" customHeight="1" x14ac:dyDescent="0.2"/>
    <row r="548" ht="20.25" customHeight="1" x14ac:dyDescent="0.2"/>
    <row r="549" ht="20.25" customHeight="1" x14ac:dyDescent="0.2"/>
    <row r="550" ht="20.25" customHeight="1" x14ac:dyDescent="0.2"/>
    <row r="551" ht="20.25" customHeight="1" x14ac:dyDescent="0.2"/>
    <row r="552" ht="20.25" customHeight="1" x14ac:dyDescent="0.2"/>
    <row r="553" ht="20.25" customHeight="1" x14ac:dyDescent="0.2"/>
    <row r="554" ht="20.25" customHeight="1" x14ac:dyDescent="0.2"/>
    <row r="555" ht="20.25" customHeight="1" x14ac:dyDescent="0.2"/>
    <row r="556" ht="20.25" customHeight="1" x14ac:dyDescent="0.2"/>
    <row r="557" ht="20.25" customHeight="1" x14ac:dyDescent="0.2"/>
    <row r="558" ht="20.25" customHeight="1" x14ac:dyDescent="0.2"/>
    <row r="559" ht="20.25" customHeight="1" x14ac:dyDescent="0.2"/>
    <row r="560" ht="20.25" customHeight="1" x14ac:dyDescent="0.2"/>
    <row r="561" ht="20.25" customHeight="1" x14ac:dyDescent="0.2"/>
    <row r="562" ht="20.25" customHeight="1" x14ac:dyDescent="0.2"/>
    <row r="563" ht="20.25" customHeight="1" x14ac:dyDescent="0.2"/>
    <row r="564" ht="20.25" customHeight="1" x14ac:dyDescent="0.2"/>
    <row r="565" ht="20.25" customHeight="1" x14ac:dyDescent="0.2"/>
    <row r="566" ht="20.25" customHeight="1" x14ac:dyDescent="0.2"/>
    <row r="567" ht="20.25" customHeight="1" x14ac:dyDescent="0.2"/>
    <row r="568" ht="20.25" customHeight="1" x14ac:dyDescent="0.2"/>
    <row r="569" ht="20.25" customHeight="1" x14ac:dyDescent="0.2"/>
    <row r="570" ht="20.25" customHeight="1" x14ac:dyDescent="0.2"/>
    <row r="571" ht="20.25" customHeight="1" x14ac:dyDescent="0.2"/>
    <row r="572" ht="20.25" customHeight="1" x14ac:dyDescent="0.2"/>
    <row r="573" ht="20.25" customHeight="1" x14ac:dyDescent="0.2"/>
    <row r="574" ht="20.25" customHeight="1" x14ac:dyDescent="0.2"/>
    <row r="575" ht="20.25" customHeight="1" x14ac:dyDescent="0.2"/>
    <row r="576" ht="20.25" customHeight="1" x14ac:dyDescent="0.2"/>
    <row r="577" ht="20.25" customHeight="1" x14ac:dyDescent="0.2"/>
    <row r="578" ht="20.25" customHeight="1" x14ac:dyDescent="0.2"/>
    <row r="579" ht="20.25" customHeight="1" x14ac:dyDescent="0.2"/>
    <row r="580" ht="20.25" customHeight="1" x14ac:dyDescent="0.2"/>
    <row r="581" ht="20.25" customHeight="1" x14ac:dyDescent="0.2"/>
    <row r="582" ht="20.25" customHeight="1" x14ac:dyDescent="0.2"/>
    <row r="583" ht="20.25" customHeight="1" x14ac:dyDescent="0.2"/>
    <row r="584" ht="20.25" customHeight="1" x14ac:dyDescent="0.2"/>
    <row r="585" ht="20.25" customHeight="1" x14ac:dyDescent="0.2"/>
    <row r="586" ht="20.25" customHeight="1" x14ac:dyDescent="0.2"/>
    <row r="587" ht="20.25" customHeight="1" x14ac:dyDescent="0.2"/>
    <row r="588" ht="20.25" customHeight="1" x14ac:dyDescent="0.2"/>
    <row r="589" ht="20.25" customHeight="1" x14ac:dyDescent="0.2"/>
    <row r="590" ht="20.25" customHeight="1" x14ac:dyDescent="0.2"/>
    <row r="591" ht="20.25" customHeight="1" x14ac:dyDescent="0.2"/>
    <row r="592" ht="20.25" customHeight="1" x14ac:dyDescent="0.2"/>
    <row r="593" ht="20.25" customHeight="1" x14ac:dyDescent="0.2"/>
    <row r="594" ht="20.25" customHeight="1" x14ac:dyDescent="0.2"/>
    <row r="595" ht="20.25" customHeight="1" x14ac:dyDescent="0.2"/>
    <row r="596" ht="20.25" customHeight="1" x14ac:dyDescent="0.2"/>
    <row r="597" ht="20.25" customHeight="1" x14ac:dyDescent="0.2"/>
    <row r="598" ht="20.25" customHeight="1" x14ac:dyDescent="0.2"/>
    <row r="599" ht="20.25" customHeight="1" x14ac:dyDescent="0.2"/>
    <row r="600" ht="20.25" customHeight="1" x14ac:dyDescent="0.2"/>
    <row r="601" ht="20.25" customHeight="1" x14ac:dyDescent="0.2"/>
    <row r="602" ht="20.25" customHeight="1" x14ac:dyDescent="0.2"/>
    <row r="603" ht="20.25" customHeight="1" x14ac:dyDescent="0.2"/>
    <row r="604" ht="20.25" customHeight="1" x14ac:dyDescent="0.2"/>
    <row r="605" ht="20.25" customHeight="1" x14ac:dyDescent="0.2"/>
    <row r="606" ht="20.25" customHeight="1" x14ac:dyDescent="0.2"/>
    <row r="607" ht="20.25" customHeight="1" x14ac:dyDescent="0.2"/>
    <row r="608" ht="20.25" customHeight="1" x14ac:dyDescent="0.2"/>
    <row r="609" ht="20.25" customHeight="1" x14ac:dyDescent="0.2"/>
    <row r="610" ht="20.25" customHeight="1" x14ac:dyDescent="0.2"/>
    <row r="611" ht="20.25" customHeight="1" x14ac:dyDescent="0.2"/>
    <row r="612" ht="20.25" customHeight="1" x14ac:dyDescent="0.2"/>
    <row r="613" ht="20.25" customHeight="1" x14ac:dyDescent="0.2"/>
    <row r="614" ht="20.25" customHeight="1" x14ac:dyDescent="0.2"/>
    <row r="615" ht="20.25" customHeight="1" x14ac:dyDescent="0.2"/>
    <row r="616" ht="20.25" customHeight="1" x14ac:dyDescent="0.2"/>
    <row r="617" ht="20.25" customHeight="1" x14ac:dyDescent="0.2"/>
    <row r="618" ht="20.25" customHeight="1" x14ac:dyDescent="0.2"/>
    <row r="619" ht="20.25" customHeight="1" x14ac:dyDescent="0.2"/>
    <row r="620" ht="20.25" customHeight="1" x14ac:dyDescent="0.2"/>
    <row r="621" ht="20.25" customHeight="1" x14ac:dyDescent="0.2"/>
    <row r="622" ht="20.25" customHeight="1" x14ac:dyDescent="0.2"/>
    <row r="623" ht="20.25" customHeight="1" x14ac:dyDescent="0.2"/>
    <row r="624" ht="20.25" customHeight="1" x14ac:dyDescent="0.2"/>
    <row r="625" ht="20.25" customHeight="1" x14ac:dyDescent="0.2"/>
    <row r="626" ht="20.25" customHeight="1" x14ac:dyDescent="0.2"/>
    <row r="627" ht="20.25" customHeight="1" x14ac:dyDescent="0.2"/>
    <row r="628" ht="20.25" customHeight="1" x14ac:dyDescent="0.2"/>
    <row r="629" ht="20.25" customHeight="1" x14ac:dyDescent="0.2"/>
    <row r="630" ht="20.25" customHeight="1" x14ac:dyDescent="0.2"/>
    <row r="631" ht="20.25" customHeight="1" x14ac:dyDescent="0.2"/>
    <row r="632" ht="20.25" customHeight="1" x14ac:dyDescent="0.2"/>
    <row r="633" ht="20.25" customHeight="1" x14ac:dyDescent="0.2"/>
    <row r="634" ht="20.25" customHeight="1" x14ac:dyDescent="0.2"/>
    <row r="635" ht="20.25" customHeight="1" x14ac:dyDescent="0.2"/>
    <row r="636" ht="20.25" customHeight="1" x14ac:dyDescent="0.2"/>
    <row r="637" ht="20.25" customHeight="1" x14ac:dyDescent="0.2"/>
    <row r="638" ht="20.25" customHeight="1" x14ac:dyDescent="0.2"/>
    <row r="639" ht="20.25" customHeight="1" x14ac:dyDescent="0.2"/>
    <row r="640" ht="20.25" customHeight="1" x14ac:dyDescent="0.2"/>
    <row r="641" ht="20.25" customHeight="1" x14ac:dyDescent="0.2"/>
    <row r="642" ht="20.25" customHeight="1" x14ac:dyDescent="0.2"/>
    <row r="643" ht="20.25" customHeight="1" x14ac:dyDescent="0.2"/>
    <row r="644" ht="20.25" customHeight="1" x14ac:dyDescent="0.2"/>
    <row r="645" ht="20.25" customHeight="1" x14ac:dyDescent="0.2"/>
    <row r="646" ht="20.25" customHeight="1" x14ac:dyDescent="0.2"/>
    <row r="647" ht="20.25" customHeight="1" x14ac:dyDescent="0.2"/>
    <row r="648" ht="20.25" customHeight="1" x14ac:dyDescent="0.2"/>
    <row r="649" ht="20.25" customHeight="1" x14ac:dyDescent="0.2"/>
    <row r="650" ht="20.25" customHeight="1" x14ac:dyDescent="0.2"/>
    <row r="651" ht="20.25" customHeight="1" x14ac:dyDescent="0.2"/>
    <row r="652" ht="20.25" customHeight="1" x14ac:dyDescent="0.2"/>
    <row r="653" ht="20.25" customHeight="1" x14ac:dyDescent="0.2"/>
    <row r="654" ht="20.25" customHeight="1" x14ac:dyDescent="0.2"/>
    <row r="655" ht="20.25" customHeight="1" x14ac:dyDescent="0.2"/>
    <row r="656" ht="20.25" customHeight="1" x14ac:dyDescent="0.2"/>
    <row r="657" ht="20.25" customHeight="1" x14ac:dyDescent="0.2"/>
    <row r="658" ht="20.25" customHeight="1" x14ac:dyDescent="0.2"/>
    <row r="659" ht="20.25" customHeight="1" x14ac:dyDescent="0.2"/>
    <row r="660" ht="20.25" customHeight="1" x14ac:dyDescent="0.2"/>
    <row r="661" ht="20.25" customHeight="1" x14ac:dyDescent="0.2"/>
    <row r="662" ht="20.25" customHeight="1" x14ac:dyDescent="0.2"/>
    <row r="663" ht="20.25" customHeight="1" x14ac:dyDescent="0.2"/>
    <row r="664" ht="20.25" customHeight="1" x14ac:dyDescent="0.2"/>
    <row r="665" ht="20.25" customHeight="1" x14ac:dyDescent="0.2"/>
    <row r="666" ht="20.25" customHeight="1" x14ac:dyDescent="0.2"/>
    <row r="667" ht="20.25" customHeight="1" x14ac:dyDescent="0.2"/>
    <row r="668" ht="20.25" customHeight="1" x14ac:dyDescent="0.2"/>
    <row r="669" ht="20.25" customHeight="1" x14ac:dyDescent="0.2"/>
    <row r="670" ht="20.25" customHeight="1" x14ac:dyDescent="0.2"/>
    <row r="671" ht="20.25" customHeight="1" x14ac:dyDescent="0.2"/>
    <row r="672" ht="20.25" customHeight="1" x14ac:dyDescent="0.2"/>
    <row r="673" ht="20.25" customHeight="1" x14ac:dyDescent="0.2"/>
    <row r="674" ht="20.25" customHeight="1" x14ac:dyDescent="0.2"/>
    <row r="675" ht="20.25" customHeight="1" x14ac:dyDescent="0.2"/>
    <row r="676" ht="20.25" customHeight="1" x14ac:dyDescent="0.2"/>
    <row r="677" ht="20.25" customHeight="1" x14ac:dyDescent="0.2"/>
    <row r="678" ht="20.25" customHeight="1" x14ac:dyDescent="0.2"/>
    <row r="679" ht="20.25" customHeight="1" x14ac:dyDescent="0.2"/>
    <row r="680" ht="20.25" customHeight="1" x14ac:dyDescent="0.2"/>
    <row r="681" ht="20.25" customHeight="1" x14ac:dyDescent="0.2"/>
    <row r="682" ht="20.25" customHeight="1" x14ac:dyDescent="0.2"/>
    <row r="683" ht="20.25" customHeight="1" x14ac:dyDescent="0.2"/>
    <row r="684" ht="20.25" customHeight="1" x14ac:dyDescent="0.2"/>
    <row r="685" ht="20.25" customHeight="1" x14ac:dyDescent="0.2"/>
    <row r="686" ht="20.25" customHeight="1" x14ac:dyDescent="0.2"/>
    <row r="687" ht="20.25" customHeight="1" x14ac:dyDescent="0.2"/>
    <row r="688" ht="20.25" customHeight="1" x14ac:dyDescent="0.2"/>
    <row r="689" ht="20.25" customHeight="1" x14ac:dyDescent="0.2"/>
    <row r="690" ht="20.25" customHeight="1" x14ac:dyDescent="0.2"/>
    <row r="691" ht="20.25" customHeight="1" x14ac:dyDescent="0.2"/>
    <row r="692" ht="20.25" customHeight="1" x14ac:dyDescent="0.2"/>
    <row r="693" ht="20.25" customHeight="1" x14ac:dyDescent="0.2"/>
    <row r="694" ht="20.25" customHeight="1" x14ac:dyDescent="0.2"/>
    <row r="695" ht="20.25" customHeight="1" x14ac:dyDescent="0.2"/>
    <row r="696" ht="20.25" customHeight="1" x14ac:dyDescent="0.2"/>
    <row r="697" ht="20.25" customHeight="1" x14ac:dyDescent="0.2"/>
    <row r="698" ht="20.25" customHeight="1" x14ac:dyDescent="0.2"/>
    <row r="699" ht="20.25" customHeight="1" x14ac:dyDescent="0.2"/>
    <row r="700" ht="20.25" customHeight="1" x14ac:dyDescent="0.2"/>
    <row r="701" ht="20.25" customHeight="1" x14ac:dyDescent="0.2"/>
    <row r="702" ht="20.25" customHeight="1" x14ac:dyDescent="0.2"/>
    <row r="703" ht="20.25" customHeight="1" x14ac:dyDescent="0.2"/>
    <row r="704" ht="20.25" customHeight="1" x14ac:dyDescent="0.2"/>
    <row r="705" ht="20.25" customHeight="1" x14ac:dyDescent="0.2"/>
    <row r="706" ht="20.25" customHeight="1" x14ac:dyDescent="0.2"/>
    <row r="707" ht="20.25" customHeight="1" x14ac:dyDescent="0.2"/>
    <row r="708" ht="20.25" customHeight="1" x14ac:dyDescent="0.2"/>
    <row r="709" ht="20.25" customHeight="1" x14ac:dyDescent="0.2"/>
    <row r="710" ht="20.25" customHeight="1" x14ac:dyDescent="0.2"/>
    <row r="711" ht="20.25" customHeight="1" x14ac:dyDescent="0.2"/>
    <row r="712" ht="20.25" customHeight="1" x14ac:dyDescent="0.2"/>
    <row r="713" ht="20.25" customHeight="1" x14ac:dyDescent="0.2"/>
    <row r="714" ht="20.25" customHeight="1" x14ac:dyDescent="0.2"/>
    <row r="715" ht="20.25" customHeight="1" x14ac:dyDescent="0.2"/>
    <row r="716" ht="20.25" customHeight="1" x14ac:dyDescent="0.2"/>
    <row r="717" ht="20.25" customHeight="1" x14ac:dyDescent="0.2"/>
    <row r="718" ht="20.25" customHeight="1" x14ac:dyDescent="0.2"/>
    <row r="719" ht="20.25" customHeight="1" x14ac:dyDescent="0.2"/>
    <row r="720" ht="20.25" customHeight="1" x14ac:dyDescent="0.2"/>
    <row r="721" ht="20.25" customHeight="1" x14ac:dyDescent="0.2"/>
    <row r="722" ht="20.25" customHeight="1" x14ac:dyDescent="0.2"/>
    <row r="723" ht="20.25" customHeight="1" x14ac:dyDescent="0.2"/>
    <row r="724" ht="20.25" customHeight="1" x14ac:dyDescent="0.2"/>
    <row r="725" ht="20.25" customHeight="1" x14ac:dyDescent="0.2"/>
    <row r="726" ht="20.25" customHeight="1" x14ac:dyDescent="0.2"/>
    <row r="727" ht="20.25" customHeight="1" x14ac:dyDescent="0.2"/>
    <row r="728" ht="20.25" customHeight="1" x14ac:dyDescent="0.2"/>
    <row r="729" ht="20.25" customHeight="1" x14ac:dyDescent="0.2"/>
    <row r="730" ht="20.25" customHeight="1" x14ac:dyDescent="0.2"/>
    <row r="731" ht="20.25" customHeight="1" x14ac:dyDescent="0.2"/>
    <row r="732" ht="20.25" customHeight="1" x14ac:dyDescent="0.2"/>
    <row r="733" ht="20.25" customHeight="1" x14ac:dyDescent="0.2"/>
    <row r="734" ht="20.25" customHeight="1" x14ac:dyDescent="0.2"/>
    <row r="735" ht="20.25" customHeight="1" x14ac:dyDescent="0.2"/>
    <row r="736" ht="20.25" customHeight="1" x14ac:dyDescent="0.2"/>
    <row r="737" ht="20.25" customHeight="1" x14ac:dyDescent="0.2"/>
    <row r="738" ht="20.25" customHeight="1" x14ac:dyDescent="0.2"/>
    <row r="739" ht="20.25" customHeight="1" x14ac:dyDescent="0.2"/>
    <row r="740" ht="20.25" customHeight="1" x14ac:dyDescent="0.2"/>
    <row r="741" ht="20.25" customHeight="1" x14ac:dyDescent="0.2"/>
    <row r="742" ht="20.25" customHeight="1" x14ac:dyDescent="0.2"/>
    <row r="743" ht="20.25" customHeight="1" x14ac:dyDescent="0.2"/>
    <row r="744" ht="20.25" customHeight="1" x14ac:dyDescent="0.2"/>
    <row r="745" ht="20.25" customHeight="1" x14ac:dyDescent="0.2"/>
    <row r="746" ht="20.25" customHeight="1" x14ac:dyDescent="0.2"/>
    <row r="747" ht="20.25" customHeight="1" x14ac:dyDescent="0.2"/>
    <row r="748" ht="20.25" customHeight="1" x14ac:dyDescent="0.2"/>
    <row r="749" ht="20.25" customHeight="1" x14ac:dyDescent="0.2"/>
    <row r="750" ht="20.25" customHeight="1" x14ac:dyDescent="0.2"/>
    <row r="751" ht="20.25" customHeight="1" x14ac:dyDescent="0.2"/>
    <row r="752" ht="20.25" customHeight="1" x14ac:dyDescent="0.2"/>
    <row r="753" ht="20.25" customHeight="1" x14ac:dyDescent="0.2"/>
    <row r="754" ht="20.25" customHeight="1" x14ac:dyDescent="0.2"/>
    <row r="755" ht="20.25" customHeight="1" x14ac:dyDescent="0.2"/>
    <row r="756" ht="20.25" customHeight="1" x14ac:dyDescent="0.2"/>
    <row r="757" ht="20.25" customHeight="1" x14ac:dyDescent="0.2"/>
    <row r="758" ht="20.25" customHeight="1" x14ac:dyDescent="0.2"/>
    <row r="759" ht="20.25" customHeight="1" x14ac:dyDescent="0.2"/>
    <row r="760" ht="20.25" customHeight="1" x14ac:dyDescent="0.2"/>
    <row r="761" ht="20.25" customHeight="1" x14ac:dyDescent="0.2"/>
    <row r="762" ht="20.25" customHeight="1" x14ac:dyDescent="0.2"/>
    <row r="763" ht="20.25" customHeight="1" x14ac:dyDescent="0.2"/>
    <row r="764" ht="20.25" customHeight="1" x14ac:dyDescent="0.2"/>
    <row r="765" ht="20.25" customHeight="1" x14ac:dyDescent="0.2"/>
    <row r="766" ht="20.25" customHeight="1" x14ac:dyDescent="0.2"/>
    <row r="767" ht="20.25" customHeight="1" x14ac:dyDescent="0.2"/>
    <row r="768" ht="20.25" customHeight="1" x14ac:dyDescent="0.2"/>
    <row r="769" ht="20.25" customHeight="1" x14ac:dyDescent="0.2"/>
    <row r="770" ht="20.25" customHeight="1" x14ac:dyDescent="0.2"/>
    <row r="771" ht="20.25" customHeight="1" x14ac:dyDescent="0.2"/>
    <row r="772" ht="20.25" customHeight="1" x14ac:dyDescent="0.2"/>
    <row r="773" ht="20.25" customHeight="1" x14ac:dyDescent="0.2"/>
    <row r="774" ht="20.25" customHeight="1" x14ac:dyDescent="0.2"/>
    <row r="775" ht="20.25" customHeight="1" x14ac:dyDescent="0.2"/>
    <row r="776" ht="20.25" customHeight="1" x14ac:dyDescent="0.2"/>
    <row r="777" ht="20.25" customHeight="1" x14ac:dyDescent="0.2"/>
    <row r="778" ht="20.25" customHeight="1" x14ac:dyDescent="0.2"/>
    <row r="779" ht="20.25" customHeight="1" x14ac:dyDescent="0.2"/>
    <row r="780" ht="20.25" customHeight="1" x14ac:dyDescent="0.2"/>
    <row r="781" ht="20.25" customHeight="1" x14ac:dyDescent="0.2"/>
    <row r="782" ht="20.25" customHeight="1" x14ac:dyDescent="0.2"/>
    <row r="783" ht="20.25" customHeight="1" x14ac:dyDescent="0.2"/>
    <row r="784" ht="20.25" customHeight="1" x14ac:dyDescent="0.2"/>
    <row r="785" ht="20.25" customHeight="1" x14ac:dyDescent="0.2"/>
    <row r="786" ht="20.25" customHeight="1" x14ac:dyDescent="0.2"/>
    <row r="787" ht="20.25" customHeight="1" x14ac:dyDescent="0.2"/>
    <row r="788" ht="20.25" customHeight="1" x14ac:dyDescent="0.2"/>
    <row r="789" ht="20.25" customHeight="1" x14ac:dyDescent="0.2"/>
    <row r="790" ht="20.25" customHeight="1" x14ac:dyDescent="0.2"/>
    <row r="791" ht="20.25" customHeight="1" x14ac:dyDescent="0.2"/>
    <row r="792" ht="20.25" customHeight="1" x14ac:dyDescent="0.2"/>
    <row r="793" ht="20.25" customHeight="1" x14ac:dyDescent="0.2"/>
    <row r="794" ht="20.25" customHeight="1" x14ac:dyDescent="0.2"/>
    <row r="795" ht="20.25" customHeight="1" x14ac:dyDescent="0.2"/>
    <row r="796" ht="20.25" customHeight="1" x14ac:dyDescent="0.2"/>
    <row r="797" ht="20.25" customHeight="1" x14ac:dyDescent="0.2"/>
    <row r="798" ht="20.25" customHeight="1" x14ac:dyDescent="0.2"/>
    <row r="799" ht="20.25" customHeight="1" x14ac:dyDescent="0.2"/>
    <row r="800" ht="20.25" customHeight="1" x14ac:dyDescent="0.2"/>
    <row r="801" ht="20.25" customHeight="1" x14ac:dyDescent="0.2"/>
    <row r="802" ht="20.25" customHeight="1" x14ac:dyDescent="0.2"/>
    <row r="803" ht="20.25" customHeight="1" x14ac:dyDescent="0.2"/>
    <row r="804" ht="20.25" customHeight="1" x14ac:dyDescent="0.2"/>
    <row r="805" ht="20.25" customHeight="1" x14ac:dyDescent="0.2"/>
    <row r="806" ht="20.25" customHeight="1" x14ac:dyDescent="0.2"/>
    <row r="807" ht="20.25" customHeight="1" x14ac:dyDescent="0.2"/>
    <row r="808" ht="20.25" customHeight="1" x14ac:dyDescent="0.2"/>
    <row r="809" ht="20.25" customHeight="1" x14ac:dyDescent="0.2"/>
    <row r="810" ht="20.25" customHeight="1" x14ac:dyDescent="0.2"/>
    <row r="811" ht="20.25" customHeight="1" x14ac:dyDescent="0.2"/>
    <row r="812" ht="20.25" customHeight="1" x14ac:dyDescent="0.2"/>
    <row r="813" ht="20.25" customHeight="1" x14ac:dyDescent="0.2"/>
    <row r="814" ht="20.25" customHeight="1" x14ac:dyDescent="0.2"/>
    <row r="815" ht="20.25" customHeight="1" x14ac:dyDescent="0.2"/>
    <row r="816" ht="20.25" customHeight="1" x14ac:dyDescent="0.2"/>
    <row r="817" ht="20.25" customHeight="1" x14ac:dyDescent="0.2"/>
    <row r="818" ht="20.25" customHeight="1" x14ac:dyDescent="0.2"/>
    <row r="819" ht="20.25" customHeight="1" x14ac:dyDescent="0.2"/>
    <row r="820" ht="20.25" customHeight="1" x14ac:dyDescent="0.2"/>
    <row r="821" ht="20.25" customHeight="1" x14ac:dyDescent="0.2"/>
    <row r="822" ht="20.25" customHeight="1" x14ac:dyDescent="0.2"/>
    <row r="823" ht="20.25" customHeight="1" x14ac:dyDescent="0.2"/>
    <row r="824" ht="20.25" customHeight="1" x14ac:dyDescent="0.2"/>
    <row r="825" ht="20.25" customHeight="1" x14ac:dyDescent="0.2"/>
    <row r="826" ht="20.25" customHeight="1" x14ac:dyDescent="0.2"/>
    <row r="827" ht="20.25" customHeight="1" x14ac:dyDescent="0.2"/>
    <row r="828" ht="20.25" customHeight="1" x14ac:dyDescent="0.2"/>
    <row r="829" ht="20.25" customHeight="1" x14ac:dyDescent="0.2"/>
    <row r="830" ht="20.25" customHeight="1" x14ac:dyDescent="0.2"/>
    <row r="831" ht="20.25" customHeight="1" x14ac:dyDescent="0.2"/>
    <row r="832" ht="20.25" customHeight="1" x14ac:dyDescent="0.2"/>
    <row r="833" ht="20.25" customHeight="1" x14ac:dyDescent="0.2"/>
    <row r="834" ht="20.25" customHeight="1" x14ac:dyDescent="0.2"/>
    <row r="835" ht="20.25" customHeight="1" x14ac:dyDescent="0.2"/>
    <row r="836" ht="20.25" customHeight="1" x14ac:dyDescent="0.2"/>
    <row r="837" ht="20.25" customHeight="1" x14ac:dyDescent="0.2"/>
    <row r="838" ht="20.25" customHeight="1" x14ac:dyDescent="0.2"/>
    <row r="839" ht="20.25" customHeight="1" x14ac:dyDescent="0.2"/>
    <row r="840" ht="20.25" customHeight="1" x14ac:dyDescent="0.2"/>
    <row r="841" ht="20.25" customHeight="1" x14ac:dyDescent="0.2"/>
    <row r="842" ht="20.25" customHeight="1" x14ac:dyDescent="0.2"/>
    <row r="843" ht="20.25" customHeight="1" x14ac:dyDescent="0.2"/>
    <row r="844" ht="20.25" customHeight="1" x14ac:dyDescent="0.2"/>
    <row r="845" ht="20.25" customHeight="1" x14ac:dyDescent="0.2"/>
    <row r="846" ht="20.25" customHeight="1" x14ac:dyDescent="0.2"/>
    <row r="847" ht="20.25" customHeight="1" x14ac:dyDescent="0.2"/>
    <row r="848" ht="20.25" customHeight="1" x14ac:dyDescent="0.2"/>
    <row r="849" ht="20.25" customHeight="1" x14ac:dyDescent="0.2"/>
    <row r="850" ht="20.25" customHeight="1" x14ac:dyDescent="0.2"/>
    <row r="851" ht="20.25" customHeight="1" x14ac:dyDescent="0.2"/>
    <row r="852" ht="20.25" customHeight="1" x14ac:dyDescent="0.2"/>
    <row r="853" ht="20.25" customHeight="1" x14ac:dyDescent="0.2"/>
    <row r="854" ht="20.25" customHeight="1" x14ac:dyDescent="0.2"/>
    <row r="855" ht="20.25" customHeight="1" x14ac:dyDescent="0.2"/>
    <row r="856" ht="20.25" customHeight="1" x14ac:dyDescent="0.2"/>
    <row r="857" ht="20.25" customHeight="1" x14ac:dyDescent="0.2"/>
    <row r="858" ht="20.25" customHeight="1" x14ac:dyDescent="0.2"/>
    <row r="859" ht="20.25" customHeight="1" x14ac:dyDescent="0.2"/>
    <row r="860" ht="20.25" customHeight="1" x14ac:dyDescent="0.2"/>
    <row r="861" ht="20.25" customHeight="1" x14ac:dyDescent="0.2"/>
    <row r="862" ht="20.25" customHeight="1" x14ac:dyDescent="0.2"/>
    <row r="863" ht="20.25" customHeight="1" x14ac:dyDescent="0.2"/>
    <row r="864" ht="20.25" customHeight="1" x14ac:dyDescent="0.2"/>
    <row r="865" ht="20.25" customHeight="1" x14ac:dyDescent="0.2"/>
    <row r="866" ht="20.25" customHeight="1" x14ac:dyDescent="0.2"/>
    <row r="867" ht="20.25" customHeight="1" x14ac:dyDescent="0.2"/>
    <row r="868" ht="20.25" customHeight="1" x14ac:dyDescent="0.2"/>
    <row r="869" ht="20.25" customHeight="1" x14ac:dyDescent="0.2"/>
    <row r="870" ht="20.25" customHeight="1" x14ac:dyDescent="0.2"/>
    <row r="871" ht="20.25" customHeight="1" x14ac:dyDescent="0.2"/>
    <row r="872" ht="20.25" customHeight="1" x14ac:dyDescent="0.2"/>
    <row r="873" ht="20.25" customHeight="1" x14ac:dyDescent="0.2"/>
    <row r="874" ht="20.25" customHeight="1" x14ac:dyDescent="0.2"/>
    <row r="875" ht="20.25" customHeight="1" x14ac:dyDescent="0.2"/>
    <row r="876" ht="20.25" customHeight="1" x14ac:dyDescent="0.2"/>
    <row r="877" ht="20.25" customHeight="1" x14ac:dyDescent="0.2"/>
    <row r="878" ht="20.25" customHeight="1" x14ac:dyDescent="0.2"/>
    <row r="879" ht="20.25" customHeight="1" x14ac:dyDescent="0.2"/>
    <row r="880" ht="20.25" customHeight="1" x14ac:dyDescent="0.2"/>
    <row r="881" ht="20.25" customHeight="1" x14ac:dyDescent="0.2"/>
    <row r="882" ht="20.25" customHeight="1" x14ac:dyDescent="0.2"/>
    <row r="883" ht="20.25" customHeight="1" x14ac:dyDescent="0.2"/>
    <row r="884" ht="20.25" customHeight="1" x14ac:dyDescent="0.2"/>
    <row r="885" ht="20.25" customHeight="1" x14ac:dyDescent="0.2"/>
    <row r="886" ht="20.25" customHeight="1" x14ac:dyDescent="0.2"/>
    <row r="887" ht="20.25" customHeight="1" x14ac:dyDescent="0.2"/>
    <row r="888" ht="20.25" customHeight="1" x14ac:dyDescent="0.2"/>
    <row r="889" ht="20.25" customHeight="1" x14ac:dyDescent="0.2"/>
    <row r="890" ht="20.25" customHeight="1" x14ac:dyDescent="0.2"/>
    <row r="891" ht="20.25" customHeight="1" x14ac:dyDescent="0.2"/>
    <row r="892" ht="20.25" customHeight="1" x14ac:dyDescent="0.2"/>
    <row r="893" ht="20.25" customHeight="1" x14ac:dyDescent="0.2"/>
    <row r="894" ht="20.25" customHeight="1" x14ac:dyDescent="0.2"/>
    <row r="895" ht="20.25" customHeight="1" x14ac:dyDescent="0.2"/>
    <row r="896" ht="20.25" customHeight="1" x14ac:dyDescent="0.2"/>
    <row r="897" ht="20.25" customHeight="1" x14ac:dyDescent="0.2"/>
    <row r="898" ht="20.25" customHeight="1" x14ac:dyDescent="0.2"/>
    <row r="899" ht="20.25" customHeight="1" x14ac:dyDescent="0.2"/>
    <row r="900" ht="20.25" customHeight="1" x14ac:dyDescent="0.2"/>
    <row r="901" ht="20.25" customHeight="1" x14ac:dyDescent="0.2"/>
    <row r="902" ht="20.25" customHeight="1" x14ac:dyDescent="0.2"/>
    <row r="903" ht="20.25" customHeight="1" x14ac:dyDescent="0.2"/>
    <row r="904" ht="20.25" customHeight="1" x14ac:dyDescent="0.2"/>
    <row r="905" ht="20.25" customHeight="1" x14ac:dyDescent="0.2"/>
    <row r="906" ht="20.25" customHeight="1" x14ac:dyDescent="0.2"/>
    <row r="907" ht="20.25" customHeight="1" x14ac:dyDescent="0.2"/>
    <row r="908" ht="20.25" customHeight="1" x14ac:dyDescent="0.2"/>
    <row r="909" ht="20.25" customHeight="1" x14ac:dyDescent="0.2"/>
    <row r="910" ht="20.25" customHeight="1" x14ac:dyDescent="0.2"/>
    <row r="911" ht="20.25" customHeight="1" x14ac:dyDescent="0.2"/>
    <row r="912" ht="20.25" customHeight="1" x14ac:dyDescent="0.2"/>
    <row r="913" ht="20.25" customHeight="1" x14ac:dyDescent="0.2"/>
    <row r="914" ht="20.25" customHeight="1" x14ac:dyDescent="0.2"/>
    <row r="915" ht="20.25" customHeight="1" x14ac:dyDescent="0.2"/>
    <row r="916" ht="20.25" customHeight="1" x14ac:dyDescent="0.2"/>
    <row r="917" ht="20.25" customHeight="1" x14ac:dyDescent="0.2"/>
    <row r="918" ht="20.25" customHeight="1" x14ac:dyDescent="0.2"/>
    <row r="919" ht="20.25" customHeight="1" x14ac:dyDescent="0.2"/>
    <row r="920" ht="20.25" customHeight="1" x14ac:dyDescent="0.2"/>
    <row r="921" ht="20.25" customHeight="1" x14ac:dyDescent="0.2"/>
    <row r="922" ht="20.25" customHeight="1" x14ac:dyDescent="0.2"/>
    <row r="923" ht="20.25" customHeight="1" x14ac:dyDescent="0.2"/>
    <row r="924" ht="20.25" customHeight="1" x14ac:dyDescent="0.2"/>
    <row r="925" ht="20.25" customHeight="1" x14ac:dyDescent="0.2"/>
    <row r="926" ht="20.25" customHeight="1" x14ac:dyDescent="0.2"/>
    <row r="927" ht="20.25" customHeight="1" x14ac:dyDescent="0.2"/>
    <row r="928" ht="20.25" customHeight="1" x14ac:dyDescent="0.2"/>
    <row r="929" ht="20.25" customHeight="1" x14ac:dyDescent="0.2"/>
    <row r="930" ht="20.25" customHeight="1" x14ac:dyDescent="0.2"/>
    <row r="931" ht="20.25" customHeight="1" x14ac:dyDescent="0.2"/>
    <row r="932" ht="20.25" customHeight="1" x14ac:dyDescent="0.2"/>
    <row r="933" ht="20.25" customHeight="1" x14ac:dyDescent="0.2"/>
    <row r="934" ht="20.25" customHeight="1" x14ac:dyDescent="0.2"/>
    <row r="935" ht="20.25" customHeight="1" x14ac:dyDescent="0.2"/>
    <row r="936" ht="20.25" customHeight="1" x14ac:dyDescent="0.2"/>
    <row r="937" ht="20.25" customHeight="1" x14ac:dyDescent="0.2"/>
    <row r="938" ht="20.25" customHeight="1" x14ac:dyDescent="0.2"/>
    <row r="939" ht="20.25" customHeight="1" x14ac:dyDescent="0.2"/>
    <row r="940" ht="20.25" customHeight="1" x14ac:dyDescent="0.2"/>
    <row r="941" ht="20.25" customHeight="1" x14ac:dyDescent="0.2"/>
    <row r="942" ht="20.25" customHeight="1" x14ac:dyDescent="0.2"/>
    <row r="943" ht="20.25" customHeight="1" x14ac:dyDescent="0.2"/>
    <row r="944" ht="20.25" customHeight="1" x14ac:dyDescent="0.2"/>
    <row r="945" ht="20.25" customHeight="1" x14ac:dyDescent="0.2"/>
    <row r="946" ht="20.25" customHeight="1" x14ac:dyDescent="0.2"/>
    <row r="947" ht="20.25" customHeight="1" x14ac:dyDescent="0.2"/>
    <row r="948" ht="20.25" customHeight="1" x14ac:dyDescent="0.2"/>
    <row r="949" ht="20.25" customHeight="1" x14ac:dyDescent="0.2"/>
    <row r="950" ht="20.25" customHeight="1" x14ac:dyDescent="0.2"/>
    <row r="951" ht="20.25" customHeight="1" x14ac:dyDescent="0.2"/>
    <row r="952" ht="20.25" customHeight="1" x14ac:dyDescent="0.2"/>
    <row r="953" ht="20.25" customHeight="1" x14ac:dyDescent="0.2"/>
    <row r="954" ht="20.25" customHeight="1" x14ac:dyDescent="0.2"/>
    <row r="955" ht="20.25" customHeight="1" x14ac:dyDescent="0.2"/>
    <row r="956" ht="20.25" customHeight="1" x14ac:dyDescent="0.2"/>
    <row r="957" ht="20.25" customHeight="1" x14ac:dyDescent="0.2"/>
    <row r="958" ht="20.25" customHeight="1" x14ac:dyDescent="0.2"/>
    <row r="959" ht="20.25" customHeight="1" x14ac:dyDescent="0.2"/>
    <row r="960" ht="20.25" customHeight="1" x14ac:dyDescent="0.2"/>
    <row r="961" ht="20.25" customHeight="1" x14ac:dyDescent="0.2"/>
    <row r="962" ht="20.25" customHeight="1" x14ac:dyDescent="0.2"/>
    <row r="963" ht="20.25" customHeight="1" x14ac:dyDescent="0.2"/>
    <row r="964" ht="20.25" customHeight="1" x14ac:dyDescent="0.2"/>
    <row r="965" ht="20.25" customHeight="1" x14ac:dyDescent="0.2"/>
    <row r="966" ht="20.25" customHeight="1" x14ac:dyDescent="0.2"/>
    <row r="967" ht="20.25" customHeight="1" x14ac:dyDescent="0.2"/>
    <row r="968" ht="20.25" customHeight="1" x14ac:dyDescent="0.2"/>
    <row r="969" ht="20.25" customHeight="1" x14ac:dyDescent="0.2"/>
    <row r="970" ht="20.25" customHeight="1" x14ac:dyDescent="0.2"/>
    <row r="971" ht="20.25" customHeight="1" x14ac:dyDescent="0.2"/>
    <row r="972" ht="20.25" customHeight="1" x14ac:dyDescent="0.2"/>
    <row r="973" ht="20.25" customHeight="1" x14ac:dyDescent="0.2"/>
    <row r="974" ht="20.25" customHeight="1" x14ac:dyDescent="0.2"/>
    <row r="975" ht="20.25" customHeight="1" x14ac:dyDescent="0.2"/>
    <row r="976" ht="20.25" customHeight="1" x14ac:dyDescent="0.2"/>
    <row r="977" ht="20.25" customHeight="1" x14ac:dyDescent="0.2"/>
    <row r="978" ht="20.25" customHeight="1" x14ac:dyDescent="0.2"/>
    <row r="979" ht="20.25" customHeight="1" x14ac:dyDescent="0.2"/>
    <row r="980" ht="20.25" customHeight="1" x14ac:dyDescent="0.2"/>
    <row r="981" ht="20.25" customHeight="1" x14ac:dyDescent="0.2"/>
    <row r="982" ht="20.25" customHeight="1" x14ac:dyDescent="0.2"/>
    <row r="983" ht="20.25" customHeight="1" x14ac:dyDescent="0.2"/>
    <row r="984" ht="20.25" customHeight="1" x14ac:dyDescent="0.2"/>
    <row r="985" ht="20.25" customHeight="1" x14ac:dyDescent="0.2"/>
    <row r="986" ht="20.25" customHeight="1" x14ac:dyDescent="0.2"/>
    <row r="987" ht="20.25" customHeight="1" x14ac:dyDescent="0.2"/>
    <row r="988" ht="20.25" customHeight="1" x14ac:dyDescent="0.2"/>
    <row r="989" ht="20.25" customHeight="1" x14ac:dyDescent="0.2"/>
    <row r="990" ht="20.25" customHeight="1" x14ac:dyDescent="0.2"/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D67B8-C391-B848-AA68-8291983D49D3}">
  <dimension ref="A1"/>
  <sheetViews>
    <sheetView workbookViewId="0"/>
  </sheetViews>
  <sheetFormatPr baseColWidth="10" defaultRowHeight="16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Atletika</vt:lpstr>
      <vt:lpstr>Triatlon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Špalková</dc:creator>
  <cp:lastModifiedBy>Linda Špalková</cp:lastModifiedBy>
  <dcterms:created xsi:type="dcterms:W3CDTF">2025-08-27T11:18:41Z</dcterms:created>
  <dcterms:modified xsi:type="dcterms:W3CDTF">2026-08-28T19:15:02Z</dcterms:modified>
</cp:coreProperties>
</file>